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E:\新しいフォルダー\"/>
    </mc:Choice>
  </mc:AlternateContent>
  <xr:revisionPtr revIDLastSave="0" documentId="8_{5DB6326E-507D-4E9F-837F-424F4406186A}" xr6:coauthVersionLast="47" xr6:coauthVersionMax="47" xr10:uidLastSave="{00000000-0000-0000-0000-000000000000}"/>
  <bookViews>
    <workbookView xWindow="-108" yWindow="-108" windowWidth="23256" windowHeight="13896" tabRatio="761" xr2:uid="{00000000-000D-0000-FFFF-FFFF00000000}"/>
  </bookViews>
  <sheets>
    <sheet name="売建物" sheetId="13" r:id="rId1"/>
    <sheet name="Sheet1" sheetId="14" r:id="rId2"/>
  </sheets>
  <definedNames>
    <definedName name="_xlnm.Print_Area" localSheetId="1">Sheet1!$A$1:$N$39</definedName>
    <definedName name="_xlnm.Print_Area" localSheetId="0">売建物!$B$2:$AL$33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4" i="13" l="1"/>
  <c r="G14" i="13"/>
  <c r="K9" i="13"/>
  <c r="K10" i="13"/>
</calcChain>
</file>

<file path=xl/sharedStrings.xml><?xml version="1.0" encoding="utf-8"?>
<sst xmlns="http://schemas.openxmlformats.org/spreadsheetml/2006/main" count="94" uniqueCount="81">
  <si>
    <t>坪</t>
    <rPh sb="0" eb="1">
      <t>ツボ</t>
    </rPh>
    <phoneticPr fontId="3"/>
  </si>
  <si>
    <t>㎡</t>
    <phoneticPr fontId="3"/>
  </si>
  <si>
    <t>床面積</t>
    <rPh sb="0" eb="3">
      <t>ユカメンセキ</t>
    </rPh>
    <phoneticPr fontId="3"/>
  </si>
  <si>
    <t>都市計画</t>
    <rPh sb="0" eb="2">
      <t>トシ</t>
    </rPh>
    <rPh sb="2" eb="4">
      <t>ケイカク</t>
    </rPh>
    <phoneticPr fontId="3"/>
  </si>
  <si>
    <t>用途地域</t>
    <rPh sb="0" eb="2">
      <t>ヨウト</t>
    </rPh>
    <rPh sb="2" eb="4">
      <t>チイキ</t>
    </rPh>
    <phoneticPr fontId="3"/>
  </si>
  <si>
    <t>建ぺい率</t>
    <rPh sb="0" eb="1">
      <t>ケン</t>
    </rPh>
    <rPh sb="3" eb="4">
      <t>リツ</t>
    </rPh>
    <phoneticPr fontId="3"/>
  </si>
  <si>
    <t>所在地</t>
    <rPh sb="0" eb="3">
      <t>ショザイチ</t>
    </rPh>
    <phoneticPr fontId="3"/>
  </si>
  <si>
    <t>価　格</t>
    <rPh sb="0" eb="1">
      <t>アタイ</t>
    </rPh>
    <rPh sb="2" eb="3">
      <t>カク</t>
    </rPh>
    <phoneticPr fontId="3"/>
  </si>
  <si>
    <t>土　地</t>
    <rPh sb="0" eb="1">
      <t>ツチ</t>
    </rPh>
    <rPh sb="2" eb="3">
      <t>チ</t>
    </rPh>
    <phoneticPr fontId="3"/>
  </si>
  <si>
    <t>道路幅</t>
    <rPh sb="0" eb="3">
      <t>ドウロハバ</t>
    </rPh>
    <phoneticPr fontId="3"/>
  </si>
  <si>
    <t>公・私</t>
    <rPh sb="0" eb="1">
      <t>コウ</t>
    </rPh>
    <rPh sb="2" eb="3">
      <t>ワタシ</t>
    </rPh>
    <phoneticPr fontId="3"/>
  </si>
  <si>
    <t>学　　　区</t>
    <rPh sb="0" eb="1">
      <t>ガク</t>
    </rPh>
    <rPh sb="4" eb="5">
      <t>ク</t>
    </rPh>
    <phoneticPr fontId="3"/>
  </si>
  <si>
    <t>小学校</t>
    <rPh sb="0" eb="3">
      <t>ショウガッコウ</t>
    </rPh>
    <phoneticPr fontId="3"/>
  </si>
  <si>
    <t>中学校</t>
    <rPh sb="0" eb="3">
      <t>チュウガッコウ</t>
    </rPh>
    <phoneticPr fontId="3"/>
  </si>
  <si>
    <t>消  費  税</t>
    <rPh sb="0" eb="1">
      <t>ケ</t>
    </rPh>
    <rPh sb="3" eb="4">
      <t>ヒ</t>
    </rPh>
    <rPh sb="6" eb="7">
      <t>ゼイ</t>
    </rPh>
    <phoneticPr fontId="3"/>
  </si>
  <si>
    <t>実　 測</t>
    <rPh sb="0" eb="1">
      <t>ジツ</t>
    </rPh>
    <rPh sb="3" eb="4">
      <t>ソク</t>
    </rPh>
    <phoneticPr fontId="3"/>
  </si>
  <si>
    <t>地　 目</t>
    <rPh sb="0" eb="1">
      <t>チ</t>
    </rPh>
    <rPh sb="3" eb="4">
      <t>メ</t>
    </rPh>
    <phoneticPr fontId="3"/>
  </si>
  <si>
    <t>権　 利</t>
    <rPh sb="0" eb="1">
      <t>ケン</t>
    </rPh>
    <rPh sb="3" eb="4">
      <t>リ</t>
    </rPh>
    <phoneticPr fontId="3"/>
  </si>
  <si>
    <t>建　物</t>
    <rPh sb="0" eb="1">
      <t>ダテ</t>
    </rPh>
    <rPh sb="2" eb="3">
      <t>モノ</t>
    </rPh>
    <phoneticPr fontId="3"/>
  </si>
  <si>
    <t>構　 造</t>
    <rPh sb="0" eb="1">
      <t>ガマエ</t>
    </rPh>
    <rPh sb="3" eb="4">
      <t>ヅクリ</t>
    </rPh>
    <phoneticPr fontId="3"/>
  </si>
  <si>
    <t>％</t>
    <phoneticPr fontId="3"/>
  </si>
  <si>
    <t>容 積 率</t>
    <rPh sb="0" eb="1">
      <t>カタチ</t>
    </rPh>
    <rPh sb="2" eb="3">
      <t>セキ</t>
    </rPh>
    <rPh sb="4" eb="5">
      <t>リツ</t>
    </rPh>
    <phoneticPr fontId="3"/>
  </si>
  <si>
    <t>％</t>
    <phoneticPr fontId="3"/>
  </si>
  <si>
    <t>設      備</t>
    <rPh sb="0" eb="1">
      <t>セツ</t>
    </rPh>
    <rPh sb="7" eb="8">
      <t>ビ</t>
    </rPh>
    <phoneticPr fontId="3"/>
  </si>
  <si>
    <t>上水道</t>
    <rPh sb="0" eb="3">
      <t>ジョウスイドウ</t>
    </rPh>
    <phoneticPr fontId="3"/>
  </si>
  <si>
    <t>井戸</t>
    <rPh sb="0" eb="2">
      <t>イド</t>
    </rPh>
    <phoneticPr fontId="3"/>
  </si>
  <si>
    <t>下水道</t>
    <rPh sb="0" eb="3">
      <t>ゲスイドウ</t>
    </rPh>
    <phoneticPr fontId="3"/>
  </si>
  <si>
    <t>汲み取</t>
    <rPh sb="0" eb="1">
      <t>ク</t>
    </rPh>
    <rPh sb="2" eb="3">
      <t>ト</t>
    </rPh>
    <phoneticPr fontId="3"/>
  </si>
  <si>
    <t>集中 Ｐ</t>
    <rPh sb="0" eb="2">
      <t>シュウチュウ</t>
    </rPh>
    <phoneticPr fontId="3"/>
  </si>
  <si>
    <t>個別 Ｐ</t>
    <rPh sb="0" eb="2">
      <t>コベツ</t>
    </rPh>
    <phoneticPr fontId="3"/>
  </si>
  <si>
    <t>駐車</t>
    <rPh sb="0" eb="2">
      <t>チュウシャ</t>
    </rPh>
    <phoneticPr fontId="3"/>
  </si>
  <si>
    <t>接      道</t>
    <rPh sb="0" eb="1">
      <t>セツ</t>
    </rPh>
    <rPh sb="7" eb="8">
      <t>ミチ</t>
    </rPh>
    <phoneticPr fontId="3"/>
  </si>
  <si>
    <t>引      渡</t>
    <rPh sb="0" eb="1">
      <t>ヒ</t>
    </rPh>
    <rPh sb="7" eb="8">
      <t>ワタ</t>
    </rPh>
    <phoneticPr fontId="3"/>
  </si>
  <si>
    <t>刊 広 社</t>
    <rPh sb="0" eb="1">
      <t>カン</t>
    </rPh>
    <rPh sb="2" eb="3">
      <t>ヒロ</t>
    </rPh>
    <rPh sb="4" eb="5">
      <t>シャ</t>
    </rPh>
    <phoneticPr fontId="3"/>
  </si>
  <si>
    <t>Ｐ/</t>
    <phoneticPr fontId="3"/>
  </si>
  <si>
    <t>　</t>
  </si>
  <si>
    <t>舗　装</t>
  </si>
  <si>
    <t>コード</t>
    <phoneticPr fontId="3"/>
  </si>
  <si>
    <t>㎡</t>
    <phoneticPr fontId="3"/>
  </si>
  <si>
    <t>RE</t>
  </si>
  <si>
    <t>空</t>
    <rPh sb="0" eb="1">
      <t>クウ</t>
    </rPh>
    <phoneticPr fontId="3"/>
  </si>
  <si>
    <t>リ</t>
    <phoneticPr fontId="3"/>
  </si>
  <si>
    <t>広</t>
    <rPh sb="0" eb="1">
      <t>ヒロ</t>
    </rPh>
    <phoneticPr fontId="3"/>
  </si>
  <si>
    <t>種  別</t>
    <rPh sb="0" eb="1">
      <t>タネ</t>
    </rPh>
    <rPh sb="3" eb="4">
      <t>ベツ</t>
    </rPh>
    <phoneticPr fontId="3"/>
  </si>
  <si>
    <t>所有権</t>
  </si>
  <si>
    <t>宅　地</t>
  </si>
  <si>
    <t>　</t>
    <phoneticPr fontId="3"/>
  </si>
  <si>
    <t>物件番号</t>
    <rPh sb="0" eb="2">
      <t>ブッケン</t>
    </rPh>
    <rPh sb="2" eb="4">
      <t>バンゴウ</t>
    </rPh>
    <phoneticPr fontId="3"/>
  </si>
  <si>
    <t>○</t>
  </si>
  <si>
    <t>浄化槽</t>
    <rPh sb="0" eb="3">
      <t>ジョウカソウ</t>
    </rPh>
    <phoneticPr fontId="3"/>
  </si>
  <si>
    <t>万円</t>
    <rPh sb="0" eb="1">
      <t>マン</t>
    </rPh>
    <rPh sb="1" eb="2">
      <t>エン</t>
    </rPh>
    <phoneticPr fontId="3"/>
  </si>
  <si>
    <t>公   簿</t>
    <rPh sb="0" eb="1">
      <t>コウ</t>
    </rPh>
    <rPh sb="4" eb="5">
      <t>ボ</t>
    </rPh>
    <phoneticPr fontId="3"/>
  </si>
  <si>
    <t>建築年月日</t>
    <rPh sb="0" eb="5">
      <t>ケンチクネンガッピ</t>
    </rPh>
    <phoneticPr fontId="3"/>
  </si>
  <si>
    <t>取引形態</t>
  </si>
  <si>
    <t>1F</t>
    <phoneticPr fontId="3"/>
  </si>
  <si>
    <t>2F</t>
    <phoneticPr fontId="3"/>
  </si>
  <si>
    <t>㎡</t>
    <phoneticPr fontId="3"/>
  </si>
  <si>
    <t>公道</t>
  </si>
  <si>
    <t>有</t>
  </si>
  <si>
    <t>木造</t>
    <rPh sb="0" eb="2">
      <t>モクゾウ</t>
    </rPh>
    <phoneticPr fontId="3"/>
  </si>
  <si>
    <t>ｍ</t>
    <phoneticPr fontId="3"/>
  </si>
  <si>
    <t>間　口</t>
    <rPh sb="0" eb="1">
      <t>マ</t>
    </rPh>
    <rPh sb="2" eb="3">
      <t>クチ</t>
    </rPh>
    <phoneticPr fontId="3"/>
  </si>
  <si>
    <t>奥　行</t>
    <rPh sb="0" eb="1">
      <t>オク</t>
    </rPh>
    <rPh sb="2" eb="3">
      <t>ギョウ</t>
    </rPh>
    <phoneticPr fontId="3"/>
  </si>
  <si>
    <t>方　角</t>
    <rPh sb="0" eb="1">
      <t>ホウ</t>
    </rPh>
    <rPh sb="2" eb="3">
      <t>カド</t>
    </rPh>
    <phoneticPr fontId="3"/>
  </si>
  <si>
    <t>一方</t>
  </si>
  <si>
    <t>オール
電化</t>
    <rPh sb="4" eb="6">
      <t>デンカ</t>
    </rPh>
    <phoneticPr fontId="3"/>
  </si>
  <si>
    <t>即入居可</t>
  </si>
  <si>
    <t>備　考</t>
    <phoneticPr fontId="3"/>
  </si>
  <si>
    <t>高岡市井口本江957-2</t>
    <rPh sb="0" eb="7">
      <t>タカオカシイノクチモトエ</t>
    </rPh>
    <phoneticPr fontId="3"/>
  </si>
  <si>
    <t>瓦葺２階建</t>
    <rPh sb="0" eb="2">
      <t>カワラブキ</t>
    </rPh>
    <rPh sb="3" eb="5">
      <t>カイダ</t>
    </rPh>
    <phoneticPr fontId="3"/>
  </si>
  <si>
    <t>第一種住居</t>
  </si>
  <si>
    <t>野村小</t>
    <rPh sb="0" eb="2">
      <t>ノムラ</t>
    </rPh>
    <rPh sb="2" eb="3">
      <t>ショウ</t>
    </rPh>
    <phoneticPr fontId="3"/>
  </si>
  <si>
    <t>芳野中</t>
    <rPh sb="0" eb="2">
      <t>ヨシノ</t>
    </rPh>
    <rPh sb="2" eb="3">
      <t>チュウ</t>
    </rPh>
    <phoneticPr fontId="3"/>
  </si>
  <si>
    <t>市街化</t>
  </si>
  <si>
    <t>専任</t>
    <rPh sb="0" eb="2">
      <t>センニン</t>
    </rPh>
    <phoneticPr fontId="3"/>
  </si>
  <si>
    <t>Ｂ</t>
  </si>
  <si>
    <t>約3.5ｍ</t>
    <rPh sb="0" eb="1">
      <t>ヤク</t>
    </rPh>
    <phoneticPr fontId="3"/>
  </si>
  <si>
    <t>中古住宅</t>
    <rPh sb="0" eb="2">
      <t>チュウコ</t>
    </rPh>
    <rPh sb="2" eb="4">
      <t>ジュウタク</t>
    </rPh>
    <phoneticPr fontId="3"/>
  </si>
  <si>
    <t>昭和44年3月</t>
    <rPh sb="0" eb="2">
      <t>ショウワ</t>
    </rPh>
    <rPh sb="4" eb="5">
      <t>ネン</t>
    </rPh>
    <rPh sb="6" eb="7">
      <t>ガツ</t>
    </rPh>
    <phoneticPr fontId="3"/>
  </si>
  <si>
    <t>西</t>
    <rPh sb="0" eb="1">
      <t>ニシ</t>
    </rPh>
    <phoneticPr fontId="3"/>
  </si>
  <si>
    <t>不　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</si>
</sst>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#,##0.00_ "/>
    <numFmt numFmtId="178" formatCode="#,##0;&quot;△ &quot;#,##0"/>
    <numFmt numFmtId="179" formatCode="#,##0.00;&quot;△ &quot;#,##0.00"/>
    <numFmt numFmtId="180" formatCode="#,##0_ "/>
  </numFmts>
  <fonts count="2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b/>
      <sz val="36"/>
      <name val="HG丸ｺﾞｼｯｸM-PRO"/>
      <family val="3"/>
      <charset val="128"/>
    </font>
    <font>
      <b/>
      <sz val="16"/>
      <name val="ＭＳ Ｐゴシック"/>
      <family val="3"/>
      <charset val="128"/>
    </font>
    <font>
      <b/>
      <sz val="24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9.9"/>
      <color rgb="FF006666"/>
      <name val="ＭＳ Ｐゴシック"/>
      <family val="3"/>
      <charset val="128"/>
    </font>
    <font>
      <b/>
      <sz val="9"/>
      <color rgb="FF000000"/>
      <name val="Verdana"/>
      <family val="2"/>
    </font>
    <font>
      <b/>
      <sz val="12.65"/>
      <color rgb="FF000000"/>
      <name val="Verdana"/>
      <family val="2"/>
    </font>
    <font>
      <sz val="9"/>
      <color rgb="FF000000"/>
      <name val="Verdana"/>
      <family val="2"/>
    </font>
    <font>
      <sz val="9"/>
      <color rgb="FF333333"/>
      <name val="Verdana"/>
      <family val="2"/>
    </font>
    <font>
      <b/>
      <sz val="9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4">
    <border>
      <left/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</borders>
  <cellStyleXfs count="1">
    <xf numFmtId="0" fontId="0" fillId="0" borderId="0"/>
  </cellStyleXfs>
  <cellXfs count="251">
    <xf numFmtId="0" fontId="0" fillId="0" borderId="0" xfId="0"/>
    <xf numFmtId="0" fontId="0" fillId="0" borderId="1" xfId="0" applyBorder="1" applyAlignment="1">
      <alignment vertical="center"/>
    </xf>
    <xf numFmtId="0" fontId="0" fillId="0" borderId="2" xfId="0" applyBorder="1" applyAlignment="1">
      <alignment horizontal="left" vertical="center" shrinkToFit="1"/>
    </xf>
    <xf numFmtId="0" fontId="0" fillId="0" borderId="3" xfId="0" applyBorder="1" applyAlignment="1">
      <alignment horizontal="left" vertical="center" shrinkToFit="1"/>
    </xf>
    <xf numFmtId="0" fontId="0" fillId="0" borderId="5" xfId="0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3" xfId="0" applyBorder="1" applyAlignment="1">
      <alignment vertical="center" shrinkToFit="1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7" xfId="0" applyBorder="1" applyAlignment="1">
      <alignment horizontal="right" vertical="center" shrinkToFit="1"/>
    </xf>
    <xf numFmtId="0" fontId="14" fillId="0" borderId="0" xfId="0" applyFont="1" applyAlignment="1" applyProtection="1">
      <alignment horizontal="center" vertical="center" shrinkToFit="1"/>
      <protection locked="0"/>
    </xf>
    <xf numFmtId="0" fontId="4" fillId="0" borderId="18" xfId="0" applyFont="1" applyBorder="1" applyAlignment="1" applyProtection="1">
      <alignment horizontal="center" vertical="center" shrinkToFit="1"/>
      <protection locked="0"/>
    </xf>
    <xf numFmtId="0" fontId="4" fillId="0" borderId="19" xfId="0" applyFont="1" applyBorder="1" applyAlignment="1" applyProtection="1">
      <alignment horizontal="center" vertical="center" shrinkToFit="1"/>
      <protection locked="0"/>
    </xf>
    <xf numFmtId="0" fontId="6" fillId="0" borderId="4" xfId="0" applyFont="1" applyBorder="1" applyAlignment="1" applyProtection="1">
      <alignment horizontal="center" vertical="center" shrinkToFit="1"/>
      <protection locked="0"/>
    </xf>
    <xf numFmtId="0" fontId="0" fillId="0" borderId="15" xfId="0" applyBorder="1" applyAlignment="1">
      <alignment horizontal="left" vertical="center"/>
    </xf>
    <xf numFmtId="179" fontId="1" fillId="0" borderId="20" xfId="0" applyNumberFormat="1" applyFont="1" applyBorder="1" applyAlignment="1">
      <alignment horizontal="left" vertical="center" shrinkToFit="1"/>
    </xf>
    <xf numFmtId="179" fontId="1" fillId="0" borderId="21" xfId="0" applyNumberFormat="1" applyFont="1" applyBorder="1" applyAlignment="1">
      <alignment horizontal="left" vertical="center" shrinkToFit="1"/>
    </xf>
    <xf numFmtId="0" fontId="7" fillId="0" borderId="19" xfId="0" applyFont="1" applyBorder="1" applyAlignment="1" applyProtection="1">
      <alignment horizontal="center" vertical="center" shrinkToFit="1"/>
      <protection locked="0"/>
    </xf>
    <xf numFmtId="0" fontId="7" fillId="0" borderId="22" xfId="0" applyFont="1" applyBorder="1" applyAlignment="1" applyProtection="1">
      <alignment horizontal="center" vertical="center" shrinkToFit="1"/>
      <protection locked="0"/>
    </xf>
    <xf numFmtId="0" fontId="17" fillId="0" borderId="23" xfId="0" applyFont="1" applyBorder="1" applyAlignment="1">
      <alignment horizontal="center" vertical="center" shrinkToFit="1"/>
    </xf>
    <xf numFmtId="0" fontId="15" fillId="0" borderId="0" xfId="0" applyFont="1"/>
    <xf numFmtId="0" fontId="13" fillId="0" borderId="0" xfId="0" applyFont="1" applyAlignment="1">
      <alignment horizont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0" fillId="0" borderId="0" xfId="0" applyFont="1"/>
    <xf numFmtId="0" fontId="0" fillId="0" borderId="0" xfId="0" applyAlignment="1">
      <alignment horizontal="left" vertical="center"/>
    </xf>
    <xf numFmtId="56" fontId="21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0" xfId="0" applyFont="1"/>
    <xf numFmtId="0" fontId="17" fillId="0" borderId="0" xfId="0" applyFont="1"/>
    <xf numFmtId="0" fontId="23" fillId="0" borderId="0" xfId="0" applyFont="1"/>
    <xf numFmtId="0" fontId="0" fillId="0" borderId="29" xfId="0" applyBorder="1" applyAlignment="1">
      <alignment horizontal="left" vertical="center"/>
    </xf>
    <xf numFmtId="0" fontId="0" fillId="0" borderId="29" xfId="0" applyBorder="1"/>
    <xf numFmtId="0" fontId="0" fillId="0" borderId="6" xfId="0" applyBorder="1" applyAlignment="1">
      <alignment horizontal="left" vertical="center" shrinkToFit="1"/>
    </xf>
    <xf numFmtId="179" fontId="0" fillId="0" borderId="54" xfId="0" applyNumberFormat="1" applyBorder="1" applyAlignment="1" applyProtection="1">
      <alignment vertical="center" shrinkToFit="1"/>
      <protection locked="0"/>
    </xf>
    <xf numFmtId="0" fontId="0" fillId="0" borderId="37" xfId="0" applyBorder="1" applyAlignment="1">
      <alignment horizontal="center" vertical="center" shrinkToFit="1"/>
    </xf>
    <xf numFmtId="0" fontId="2" fillId="0" borderId="44" xfId="0" applyFont="1" applyBorder="1" applyAlignment="1">
      <alignment horizontal="center" vertical="center" shrinkToFit="1"/>
    </xf>
    <xf numFmtId="0" fontId="2" fillId="0" borderId="33" xfId="0" applyFont="1" applyBorder="1" applyAlignment="1">
      <alignment horizontal="center" vertical="center" shrinkToFit="1"/>
    </xf>
    <xf numFmtId="0" fontId="2" fillId="0" borderId="45" xfId="0" applyFont="1" applyBorder="1" applyAlignment="1">
      <alignment horizontal="center" vertical="center" shrinkToFit="1"/>
    </xf>
    <xf numFmtId="178" fontId="7" fillId="0" borderId="39" xfId="0" applyNumberFormat="1" applyFont="1" applyBorder="1" applyAlignment="1" applyProtection="1">
      <alignment horizontal="left" vertical="center" shrinkToFit="1"/>
      <protection locked="0"/>
    </xf>
    <xf numFmtId="178" fontId="7" fillId="0" borderId="12" xfId="0" applyNumberFormat="1" applyFont="1" applyBorder="1" applyAlignment="1" applyProtection="1">
      <alignment horizontal="left" vertical="center" shrinkToFit="1"/>
      <protection locked="0"/>
    </xf>
    <xf numFmtId="0" fontId="0" fillId="0" borderId="57" xfId="0" applyBorder="1" applyAlignment="1">
      <alignment horizontal="center" vertical="center" textRotation="255" shrinkToFit="1"/>
    </xf>
    <xf numFmtId="0" fontId="0" fillId="0" borderId="58" xfId="0" applyBorder="1" applyAlignment="1">
      <alignment horizontal="center" vertical="center" textRotation="255" shrinkToFit="1"/>
    </xf>
    <xf numFmtId="0" fontId="0" fillId="0" borderId="59" xfId="0" applyBorder="1" applyAlignment="1">
      <alignment horizontal="center" vertical="center" textRotation="255" shrinkToFit="1"/>
    </xf>
    <xf numFmtId="0" fontId="0" fillId="0" borderId="55" xfId="0" applyBorder="1" applyAlignment="1">
      <alignment horizontal="left" vertical="center" shrinkToFit="1"/>
    </xf>
    <xf numFmtId="0" fontId="18" fillId="0" borderId="55" xfId="0" applyFont="1" applyBorder="1" applyAlignment="1">
      <alignment horizontal="left" vertical="center" shrinkToFit="1"/>
    </xf>
    <xf numFmtId="0" fontId="18" fillId="0" borderId="56" xfId="0" applyFont="1" applyBorder="1" applyAlignment="1">
      <alignment horizontal="left" vertical="center" shrinkToFit="1"/>
    </xf>
    <xf numFmtId="0" fontId="0" fillId="0" borderId="0" xfId="0" applyAlignment="1">
      <alignment horizontal="center"/>
    </xf>
    <xf numFmtId="179" fontId="7" fillId="0" borderId="17" xfId="0" applyNumberFormat="1" applyFont="1" applyBorder="1" applyAlignment="1">
      <alignment horizontal="right" vertical="center"/>
    </xf>
    <xf numFmtId="179" fontId="7" fillId="0" borderId="11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horizontal="center" vertical="top" wrapText="1"/>
    </xf>
    <xf numFmtId="0" fontId="5" fillId="0" borderId="47" xfId="0" applyFont="1" applyBorder="1" applyAlignment="1">
      <alignment horizontal="center" vertical="top" wrapText="1"/>
    </xf>
    <xf numFmtId="0" fontId="0" fillId="0" borderId="53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16" fillId="0" borderId="31" xfId="0" applyFont="1" applyBorder="1" applyAlignment="1" applyProtection="1">
      <alignment horizontal="center" vertical="center" shrinkToFit="1"/>
      <protection locked="0"/>
    </xf>
    <xf numFmtId="0" fontId="16" fillId="0" borderId="32" xfId="0" applyFont="1" applyBorder="1" applyAlignment="1" applyProtection="1">
      <alignment horizontal="center" vertical="center" shrinkToFit="1"/>
      <protection locked="0"/>
    </xf>
    <xf numFmtId="0" fontId="16" fillId="0" borderId="2" xfId="0" applyFont="1" applyBorder="1" applyAlignment="1" applyProtection="1">
      <alignment horizontal="center" vertical="center" shrinkToFit="1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 shrinkToFit="1"/>
      <protection locked="0"/>
    </xf>
    <xf numFmtId="0" fontId="0" fillId="0" borderId="32" xfId="0" applyBorder="1" applyAlignment="1" applyProtection="1">
      <alignment horizontal="center" vertical="center" shrinkToFit="1"/>
      <protection locked="0"/>
    </xf>
    <xf numFmtId="179" fontId="7" fillId="0" borderId="4" xfId="0" applyNumberFormat="1" applyFont="1" applyBorder="1" applyAlignment="1">
      <alignment horizontal="right" vertical="center" shrinkToFit="1"/>
    </xf>
    <xf numFmtId="179" fontId="7" fillId="0" borderId="46" xfId="0" applyNumberFormat="1" applyFont="1" applyBorder="1" applyAlignment="1">
      <alignment horizontal="right" vertical="center" shrinkToFit="1"/>
    </xf>
    <xf numFmtId="0" fontId="9" fillId="0" borderId="0" xfId="0" applyFont="1" applyAlignment="1">
      <alignment horizontal="center" vertical="center" shrinkToFit="1"/>
    </xf>
    <xf numFmtId="0" fontId="9" fillId="0" borderId="29" xfId="0" applyFont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177" fontId="7" fillId="0" borderId="31" xfId="0" applyNumberFormat="1" applyFont="1" applyBorder="1" applyAlignment="1" applyProtection="1">
      <alignment horizontal="right" vertical="center"/>
      <protection locked="0"/>
    </xf>
    <xf numFmtId="177" fontId="7" fillId="0" borderId="32" xfId="0" applyNumberFormat="1" applyFont="1" applyBorder="1" applyAlignment="1" applyProtection="1">
      <alignment horizontal="right" vertical="center"/>
      <protection locked="0"/>
    </xf>
    <xf numFmtId="0" fontId="6" fillId="0" borderId="17" xfId="0" applyFont="1" applyBorder="1" applyAlignment="1" applyProtection="1">
      <alignment horizontal="center" vertical="center" shrinkToFit="1"/>
      <protection locked="0"/>
    </xf>
    <xf numFmtId="0" fontId="6" fillId="0" borderId="11" xfId="0" applyFont="1" applyBorder="1" applyAlignment="1" applyProtection="1">
      <alignment horizontal="center" vertical="center" shrinkToFit="1"/>
      <protection locked="0"/>
    </xf>
    <xf numFmtId="0" fontId="1" fillId="0" borderId="17" xfId="0" applyFont="1" applyBorder="1" applyAlignment="1">
      <alignment horizontal="center" vertical="center" shrinkToFit="1"/>
    </xf>
    <xf numFmtId="0" fontId="1" fillId="0" borderId="39" xfId="0" applyFont="1" applyBorder="1" applyAlignment="1">
      <alignment horizontal="center" vertical="center" shrinkToFit="1"/>
    </xf>
    <xf numFmtId="0" fontId="0" fillId="0" borderId="31" xfId="0" applyBorder="1" applyAlignment="1" applyProtection="1">
      <alignment horizontal="right" vertical="center" shrinkToFit="1"/>
      <protection locked="0"/>
    </xf>
    <xf numFmtId="0" fontId="0" fillId="0" borderId="32" xfId="0" applyBorder="1" applyAlignment="1" applyProtection="1">
      <alignment horizontal="right" vertical="center" shrinkToFit="1"/>
      <protection locked="0"/>
    </xf>
    <xf numFmtId="0" fontId="0" fillId="0" borderId="20" xfId="0" applyBorder="1" applyAlignment="1" applyProtection="1">
      <alignment horizontal="right" vertical="center" shrinkToFit="1"/>
      <protection locked="0"/>
    </xf>
    <xf numFmtId="0" fontId="0" fillId="0" borderId="3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" fillId="0" borderId="53" xfId="0" applyFont="1" applyBorder="1" applyAlignment="1" applyProtection="1">
      <alignment horizontal="center" vertical="center" shrinkToFit="1"/>
      <protection locked="0"/>
    </xf>
    <xf numFmtId="0" fontId="1" fillId="0" borderId="54" xfId="0" applyFont="1" applyBorder="1" applyAlignment="1" applyProtection="1">
      <alignment horizontal="center" vertical="center" shrinkToFit="1"/>
      <protection locked="0"/>
    </xf>
    <xf numFmtId="0" fontId="19" fillId="0" borderId="42" xfId="0" applyFont="1" applyBorder="1" applyAlignment="1">
      <alignment horizontal="center" vertical="center" wrapText="1" shrinkToFit="1"/>
    </xf>
    <xf numFmtId="0" fontId="19" fillId="0" borderId="43" xfId="0" applyFont="1" applyBorder="1" applyAlignment="1">
      <alignment horizontal="center" vertical="center" wrapText="1" shrinkToFit="1"/>
    </xf>
    <xf numFmtId="0" fontId="2" fillId="0" borderId="42" xfId="0" applyFont="1" applyBorder="1" applyAlignment="1" applyProtection="1">
      <alignment horizontal="center" vertical="center" shrinkToFit="1"/>
      <protection locked="0"/>
    </xf>
    <xf numFmtId="0" fontId="0" fillId="0" borderId="23" xfId="0" applyBorder="1" applyAlignment="1" applyProtection="1">
      <alignment horizontal="center" vertical="center" shrinkToFit="1"/>
      <protection locked="0"/>
    </xf>
    <xf numFmtId="0" fontId="2" fillId="0" borderId="37" xfId="0" applyFont="1" applyBorder="1" applyAlignment="1">
      <alignment horizontal="center" vertical="center" shrinkToFit="1"/>
    </xf>
    <xf numFmtId="0" fontId="0" fillId="0" borderId="53" xfId="0" applyBorder="1" applyAlignment="1" applyProtection="1">
      <alignment horizontal="center" vertical="center" shrinkToFit="1"/>
      <protection locked="0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40" xfId="0" applyBorder="1" applyAlignment="1" applyProtection="1">
      <alignment vertical="center" shrinkToFit="1"/>
      <protection locked="0"/>
    </xf>
    <xf numFmtId="0" fontId="0" fillId="0" borderId="9" xfId="0" applyBorder="1" applyAlignment="1" applyProtection="1">
      <alignment vertical="center" shrinkToFit="1"/>
      <protection locked="0"/>
    </xf>
    <xf numFmtId="0" fontId="0" fillId="0" borderId="3" xfId="0" applyBorder="1" applyAlignment="1" applyProtection="1">
      <alignment vertical="center" shrinkToFit="1"/>
      <protection locked="0"/>
    </xf>
    <xf numFmtId="0" fontId="0" fillId="0" borderId="1" xfId="0" applyBorder="1" applyAlignment="1" applyProtection="1">
      <alignment vertical="center" shrinkToFit="1"/>
      <protection locked="0"/>
    </xf>
    <xf numFmtId="0" fontId="0" fillId="0" borderId="16" xfId="0" applyBorder="1" applyAlignment="1" applyProtection="1">
      <alignment vertical="center" shrinkToFit="1"/>
      <protection locked="0"/>
    </xf>
    <xf numFmtId="0" fontId="0" fillId="0" borderId="15" xfId="0" applyBorder="1" applyAlignment="1" applyProtection="1">
      <alignment vertical="center" shrinkToFit="1"/>
      <protection locked="0"/>
    </xf>
    <xf numFmtId="0" fontId="0" fillId="0" borderId="26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92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40" xfId="0" applyBorder="1" applyAlignment="1">
      <alignment horizontal="left" vertical="center" shrinkToFit="1"/>
    </xf>
    <xf numFmtId="0" fontId="0" fillId="0" borderId="9" xfId="0" applyBorder="1" applyAlignment="1">
      <alignment horizontal="left" vertical="center" shrinkToFit="1"/>
    </xf>
    <xf numFmtId="0" fontId="0" fillId="0" borderId="3" xfId="0" applyBorder="1" applyAlignment="1">
      <alignment horizontal="left" vertical="center" shrinkToFit="1"/>
    </xf>
    <xf numFmtId="0" fontId="2" fillId="0" borderId="37" xfId="0" applyFont="1" applyBorder="1" applyAlignment="1" applyProtection="1">
      <alignment horizontal="center" vertical="center" shrinkToFit="1"/>
      <protection locked="0"/>
    </xf>
    <xf numFmtId="0" fontId="0" fillId="0" borderId="27" xfId="0" applyBorder="1" applyAlignment="1" applyProtection="1">
      <alignment horizontal="center" vertical="center" shrinkToFit="1"/>
      <protection locked="0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38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51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52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6" xfId="0" applyBorder="1" applyAlignment="1" applyProtection="1">
      <alignment horizontal="center" vertical="center" shrinkToFit="1"/>
      <protection locked="0"/>
    </xf>
    <xf numFmtId="0" fontId="0" fillId="0" borderId="32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 shrinkToFit="1"/>
      <protection locked="0"/>
    </xf>
    <xf numFmtId="49" fontId="7" fillId="0" borderId="53" xfId="0" applyNumberFormat="1" applyFont="1" applyBorder="1" applyAlignment="1" applyProtection="1">
      <alignment horizontal="center" vertical="center" shrinkToFit="1"/>
      <protection locked="0"/>
    </xf>
    <xf numFmtId="49" fontId="7" fillId="0" borderId="54" xfId="0" applyNumberFormat="1" applyFont="1" applyBorder="1" applyAlignment="1" applyProtection="1">
      <alignment horizontal="center" vertical="center" shrinkToFit="1"/>
      <protection locked="0"/>
    </xf>
    <xf numFmtId="0" fontId="0" fillId="0" borderId="60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6" xfId="0" applyBorder="1" applyAlignment="1" applyProtection="1">
      <alignment horizontal="center" vertical="center" shrinkToFit="1"/>
      <protection locked="0"/>
    </xf>
    <xf numFmtId="0" fontId="0" fillId="0" borderId="30" xfId="0" applyBorder="1" applyAlignment="1" applyProtection="1">
      <alignment horizontal="center" vertical="center" shrinkToFit="1"/>
      <protection locked="0"/>
    </xf>
    <xf numFmtId="0" fontId="0" fillId="0" borderId="67" xfId="0" applyBorder="1" applyAlignment="1" applyProtection="1">
      <alignment horizontal="center" vertical="center" shrinkToFit="1"/>
      <protection locked="0"/>
    </xf>
    <xf numFmtId="0" fontId="5" fillId="0" borderId="8" xfId="0" applyFont="1" applyBorder="1" applyAlignment="1">
      <alignment horizontal="center" vertical="top" wrapText="1"/>
    </xf>
    <xf numFmtId="0" fontId="5" fillId="0" borderId="48" xfId="0" applyFont="1" applyBorder="1" applyAlignment="1">
      <alignment horizontal="center" vertical="top" wrapText="1"/>
    </xf>
    <xf numFmtId="0" fontId="5" fillId="0" borderId="49" xfId="0" applyFont="1" applyBorder="1" applyAlignment="1">
      <alignment horizontal="center" vertical="center" textRotation="255" shrinkToFit="1"/>
    </xf>
    <xf numFmtId="0" fontId="5" fillId="0" borderId="50" xfId="0" applyFont="1" applyBorder="1" applyAlignment="1">
      <alignment horizontal="center" vertical="center" textRotation="255" shrinkToFit="1"/>
    </xf>
    <xf numFmtId="0" fontId="0" fillId="0" borderId="2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76" fontId="7" fillId="0" borderId="25" xfId="0" applyNumberFormat="1" applyFont="1" applyBorder="1" applyAlignment="1" applyProtection="1">
      <alignment horizontal="right" vertical="center" shrinkToFit="1"/>
      <protection locked="0"/>
    </xf>
    <xf numFmtId="0" fontId="19" fillId="0" borderId="4" xfId="0" applyFont="1" applyBorder="1" applyAlignment="1">
      <alignment horizontal="center" vertical="center" textRotation="255" wrapText="1"/>
    </xf>
    <xf numFmtId="0" fontId="5" fillId="0" borderId="47" xfId="0" applyFont="1" applyBorder="1" applyAlignment="1">
      <alignment horizontal="center" vertical="center" textRotation="255" wrapText="1"/>
    </xf>
    <xf numFmtId="0" fontId="0" fillId="0" borderId="54" xfId="0" applyBorder="1" applyAlignment="1">
      <alignment horizontal="center" vertical="center"/>
    </xf>
    <xf numFmtId="176" fontId="7" fillId="0" borderId="53" xfId="0" applyNumberFormat="1" applyFont="1" applyBorder="1" applyAlignment="1" applyProtection="1">
      <alignment horizontal="right" vertical="center" shrinkToFit="1"/>
      <protection locked="0"/>
    </xf>
    <xf numFmtId="176" fontId="7" fillId="0" borderId="16" xfId="0" applyNumberFormat="1" applyFont="1" applyBorder="1" applyAlignment="1" applyProtection="1">
      <alignment horizontal="right" vertical="center" shrinkToFit="1"/>
      <protection locked="0"/>
    </xf>
    <xf numFmtId="0" fontId="0" fillId="0" borderId="25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5" fillId="0" borderId="34" xfId="0" applyFont="1" applyBorder="1" applyAlignment="1">
      <alignment horizontal="center" vertical="top" wrapText="1"/>
    </xf>
    <xf numFmtId="0" fontId="5" fillId="0" borderId="35" xfId="0" applyFont="1" applyBorder="1" applyAlignment="1">
      <alignment horizontal="center" vertical="top" wrapText="1"/>
    </xf>
    <xf numFmtId="0" fontId="0" fillId="0" borderId="15" xfId="0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center" vertical="center" shrinkToFit="1"/>
    </xf>
    <xf numFmtId="0" fontId="8" fillId="0" borderId="29" xfId="0" applyFont="1" applyBorder="1" applyAlignment="1">
      <alignment horizontal="center" vertical="center" shrinkToFit="1"/>
    </xf>
    <xf numFmtId="178" fontId="7" fillId="0" borderId="91" xfId="0" applyNumberFormat="1" applyFont="1" applyBorder="1" applyAlignment="1" applyProtection="1">
      <alignment horizontal="center" vertical="center" shrinkToFit="1"/>
      <protection locked="0"/>
    </xf>
    <xf numFmtId="178" fontId="7" fillId="0" borderId="89" xfId="0" applyNumberFormat="1" applyFont="1" applyBorder="1" applyAlignment="1" applyProtection="1">
      <alignment horizontal="center" vertical="center" shrinkToFit="1"/>
      <protection locked="0"/>
    </xf>
    <xf numFmtId="178" fontId="7" fillId="0" borderId="1" xfId="0" applyNumberFormat="1" applyFont="1" applyBorder="1" applyAlignment="1" applyProtection="1">
      <alignment horizontal="center" vertical="center" shrinkToFit="1"/>
      <protection locked="0"/>
    </xf>
    <xf numFmtId="0" fontId="10" fillId="0" borderId="24" xfId="0" applyFont="1" applyBorder="1" applyAlignment="1">
      <alignment horizontal="center" vertical="center" shrinkToFit="1"/>
    </xf>
    <xf numFmtId="0" fontId="10" fillId="0" borderId="25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10" fillId="0" borderId="63" xfId="0" applyFont="1" applyBorder="1" applyAlignment="1">
      <alignment horizontal="center" vertical="center" shrinkToFit="1"/>
    </xf>
    <xf numFmtId="0" fontId="10" fillId="0" borderId="64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26" fillId="0" borderId="84" xfId="0" applyFont="1" applyBorder="1" applyAlignment="1" applyProtection="1">
      <alignment horizontal="center" vertical="center" wrapText="1" shrinkToFit="1"/>
      <protection locked="0"/>
    </xf>
    <xf numFmtId="0" fontId="26" fillId="0" borderId="25" xfId="0" applyFont="1" applyBorder="1" applyAlignment="1" applyProtection="1">
      <alignment horizontal="center" vertical="center" wrapText="1" shrinkToFit="1"/>
      <protection locked="0"/>
    </xf>
    <xf numFmtId="0" fontId="26" fillId="0" borderId="14" xfId="0" applyFont="1" applyBorder="1" applyAlignment="1" applyProtection="1">
      <alignment horizontal="center" vertical="center" wrapText="1" shrinkToFit="1"/>
      <protection locked="0"/>
    </xf>
    <xf numFmtId="0" fontId="26" fillId="0" borderId="85" xfId="0" applyFont="1" applyBorder="1" applyAlignment="1" applyProtection="1">
      <alignment horizontal="center" vertical="center" wrapText="1" shrinkToFit="1"/>
      <protection locked="0"/>
    </xf>
    <xf numFmtId="0" fontId="26" fillId="0" borderId="64" xfId="0" applyFont="1" applyBorder="1" applyAlignment="1" applyProtection="1">
      <alignment horizontal="center" vertical="center" wrapText="1" shrinkToFit="1"/>
      <protection locked="0"/>
    </xf>
    <xf numFmtId="0" fontId="26" fillId="0" borderId="5" xfId="0" applyFont="1" applyBorder="1" applyAlignment="1" applyProtection="1">
      <alignment horizontal="center" vertical="center" wrapText="1" shrinkToFit="1"/>
      <protection locked="0"/>
    </xf>
    <xf numFmtId="0" fontId="10" fillId="0" borderId="57" xfId="0" applyFont="1" applyBorder="1" applyAlignment="1">
      <alignment horizontal="center" vertical="center" shrinkToFit="1"/>
    </xf>
    <xf numFmtId="0" fontId="10" fillId="0" borderId="86" xfId="0" applyFont="1" applyBorder="1" applyAlignment="1">
      <alignment horizontal="center" vertical="center" shrinkToFit="1"/>
    </xf>
    <xf numFmtId="0" fontId="10" fillId="0" borderId="58" xfId="0" applyFont="1" applyBorder="1" applyAlignment="1">
      <alignment horizontal="center" vertical="center" shrinkToFit="1"/>
    </xf>
    <xf numFmtId="0" fontId="10" fillId="0" borderId="87" xfId="0" applyFont="1" applyBorder="1" applyAlignment="1">
      <alignment horizontal="center" vertical="center" shrinkToFit="1"/>
    </xf>
    <xf numFmtId="0" fontId="10" fillId="0" borderId="59" xfId="0" applyFont="1" applyBorder="1" applyAlignment="1">
      <alignment horizontal="center" vertical="center" shrinkToFit="1"/>
    </xf>
    <xf numFmtId="0" fontId="10" fillId="0" borderId="88" xfId="0" applyFont="1" applyBorder="1" applyAlignment="1">
      <alignment horizontal="center" vertical="center" shrinkToFit="1"/>
    </xf>
    <xf numFmtId="0" fontId="0" fillId="0" borderId="8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11" fillId="0" borderId="66" xfId="0" applyNumberFormat="1" applyFont="1" applyBorder="1" applyAlignment="1" applyProtection="1">
      <alignment horizontal="right" vertical="center" shrinkToFit="1"/>
      <protection locked="0"/>
    </xf>
    <xf numFmtId="180" fontId="11" fillId="0" borderId="30" xfId="0" applyNumberFormat="1" applyFont="1" applyBorder="1" applyAlignment="1" applyProtection="1">
      <alignment horizontal="right" vertical="center" shrinkToFit="1"/>
      <protection locked="0"/>
    </xf>
    <xf numFmtId="180" fontId="11" fillId="0" borderId="90" xfId="0" applyNumberFormat="1" applyFont="1" applyBorder="1" applyAlignment="1" applyProtection="1">
      <alignment horizontal="right" vertical="center" shrinkToFit="1"/>
      <protection locked="0"/>
    </xf>
    <xf numFmtId="180" fontId="11" fillId="0" borderId="6" xfId="0" applyNumberFormat="1" applyFont="1" applyBorder="1" applyAlignment="1" applyProtection="1">
      <alignment horizontal="right" vertical="center" shrinkToFit="1"/>
      <protection locked="0"/>
    </xf>
    <xf numFmtId="0" fontId="12" fillId="0" borderId="30" xfId="0" applyFont="1" applyBorder="1" applyAlignment="1">
      <alignment horizontal="left" vertical="center" shrinkToFit="1"/>
    </xf>
    <xf numFmtId="0" fontId="12" fillId="0" borderId="67" xfId="0" applyFont="1" applyBorder="1" applyAlignment="1">
      <alignment horizontal="left" vertical="center" shrinkToFit="1"/>
    </xf>
    <xf numFmtId="0" fontId="12" fillId="0" borderId="6" xfId="0" applyFont="1" applyBorder="1" applyAlignment="1">
      <alignment horizontal="left" vertical="center" shrinkToFit="1"/>
    </xf>
    <xf numFmtId="0" fontId="12" fillId="0" borderId="45" xfId="0" applyFont="1" applyBorder="1" applyAlignment="1">
      <alignment horizontal="left" vertical="center" shrinkToFit="1"/>
    </xf>
    <xf numFmtId="0" fontId="25" fillId="0" borderId="31" xfId="0" applyFont="1" applyBorder="1" applyAlignment="1">
      <alignment horizontal="center" vertical="center" wrapText="1" shrinkToFit="1"/>
    </xf>
    <xf numFmtId="0" fontId="15" fillId="0" borderId="32" xfId="0" applyFont="1" applyBorder="1" applyAlignment="1">
      <alignment horizontal="center" vertical="center" wrapText="1" shrinkToFit="1"/>
    </xf>
    <xf numFmtId="0" fontId="15" fillId="0" borderId="2" xfId="0" applyFont="1" applyBorder="1" applyAlignment="1">
      <alignment horizontal="center" vertical="center" wrapText="1" shrinkToFit="1"/>
    </xf>
    <xf numFmtId="58" fontId="15" fillId="0" borderId="33" xfId="0" applyNumberFormat="1" applyFont="1" applyBorder="1" applyAlignment="1">
      <alignment horizontal="center" vertical="center" shrinkToFit="1"/>
    </xf>
    <xf numFmtId="0" fontId="15" fillId="0" borderId="6" xfId="0" applyFont="1" applyBorder="1" applyAlignment="1">
      <alignment horizontal="center" vertical="center" shrinkToFit="1"/>
    </xf>
    <xf numFmtId="0" fontId="15" fillId="0" borderId="7" xfId="0" applyFont="1" applyBorder="1" applyAlignment="1">
      <alignment horizontal="center" vertical="center" shrinkToFit="1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9" fontId="7" fillId="0" borderId="42" xfId="0" applyNumberFormat="1" applyFont="1" applyBorder="1" applyAlignment="1">
      <alignment horizontal="right" vertical="center" shrinkToFit="1"/>
    </xf>
    <xf numFmtId="179" fontId="7" fillId="0" borderId="37" xfId="0" applyNumberFormat="1" applyFont="1" applyBorder="1" applyAlignment="1">
      <alignment horizontal="right" vertical="center" shrinkToFit="1"/>
    </xf>
    <xf numFmtId="0" fontId="0" fillId="0" borderId="8" xfId="0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177" fontId="7" fillId="0" borderId="33" xfId="0" applyNumberFormat="1" applyFont="1" applyBorder="1" applyAlignment="1" applyProtection="1">
      <alignment horizontal="right" vertical="center"/>
      <protection locked="0"/>
    </xf>
    <xf numFmtId="177" fontId="7" fillId="0" borderId="6" xfId="0" applyNumberFormat="1" applyFont="1" applyBorder="1" applyAlignment="1" applyProtection="1">
      <alignment horizontal="right" vertical="center"/>
      <protection locked="0"/>
    </xf>
    <xf numFmtId="0" fontId="10" fillId="0" borderId="74" xfId="0" applyFont="1" applyBorder="1" applyAlignment="1">
      <alignment horizontal="center" vertical="center" shrinkToFit="1"/>
    </xf>
    <xf numFmtId="0" fontId="10" fillId="0" borderId="75" xfId="0" applyFont="1" applyBorder="1" applyAlignment="1">
      <alignment horizontal="center" vertical="center" shrinkToFit="1"/>
    </xf>
    <xf numFmtId="0" fontId="10" fillId="0" borderId="76" xfId="0" applyFont="1" applyBorder="1" applyAlignment="1">
      <alignment horizontal="center" vertical="center" shrinkToFit="1"/>
    </xf>
    <xf numFmtId="0" fontId="10" fillId="0" borderId="79" xfId="0" applyFont="1" applyBorder="1" applyAlignment="1">
      <alignment horizontal="center" vertical="center" shrinkToFit="1"/>
    </xf>
    <xf numFmtId="0" fontId="10" fillId="0" borderId="80" xfId="0" applyFont="1" applyBorder="1" applyAlignment="1">
      <alignment horizontal="center" vertical="center" shrinkToFit="1"/>
    </xf>
    <xf numFmtId="0" fontId="10" fillId="0" borderId="81" xfId="0" applyFont="1" applyBorder="1" applyAlignment="1">
      <alignment horizontal="center" vertical="center" shrinkToFit="1"/>
    </xf>
    <xf numFmtId="0" fontId="0" fillId="0" borderId="82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0" fontId="2" fillId="0" borderId="16" xfId="0" applyFont="1" applyBorder="1" applyAlignment="1" applyProtection="1">
      <alignment horizontal="center" vertical="center" shrinkToFit="1"/>
      <protection locked="0"/>
    </xf>
    <xf numFmtId="0" fontId="2" fillId="0" borderId="54" xfId="0" applyFont="1" applyBorder="1" applyAlignment="1" applyProtection="1">
      <alignment horizontal="center" vertical="center" shrinkToFit="1"/>
      <protection locked="0"/>
    </xf>
    <xf numFmtId="179" fontId="7" fillId="0" borderId="17" xfId="0" applyNumberFormat="1" applyFont="1" applyBorder="1" applyAlignment="1" applyProtection="1">
      <alignment horizontal="right" vertical="center"/>
      <protection locked="0"/>
    </xf>
    <xf numFmtId="179" fontId="7" fillId="0" borderId="11" xfId="0" applyNumberFormat="1" applyFont="1" applyBorder="1" applyAlignment="1" applyProtection="1">
      <alignment horizontal="right" vertical="center"/>
      <protection locked="0"/>
    </xf>
    <xf numFmtId="0" fontId="0" fillId="0" borderId="68" xfId="0" applyBorder="1" applyAlignment="1">
      <alignment horizontal="center"/>
    </xf>
    <xf numFmtId="0" fontId="0" fillId="0" borderId="2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 applyProtection="1">
      <alignment horizontal="center" vertical="center" shrinkToFit="1"/>
      <protection locked="0"/>
    </xf>
    <xf numFmtId="0" fontId="0" fillId="0" borderId="71" xfId="0" applyBorder="1" applyAlignment="1" applyProtection="1">
      <alignment horizontal="center" vertical="center" shrinkToFit="1"/>
      <protection locked="0"/>
    </xf>
    <xf numFmtId="0" fontId="0" fillId="0" borderId="72" xfId="0" applyBorder="1" applyAlignment="1" applyProtection="1">
      <alignment horizontal="center" vertical="center" shrinkToFit="1"/>
      <protection locked="0"/>
    </xf>
    <xf numFmtId="179" fontId="7" fillId="0" borderId="41" xfId="0" applyNumberFormat="1" applyFont="1" applyBorder="1" applyAlignment="1">
      <alignment horizontal="right" vertical="center" shrinkToFit="1"/>
    </xf>
    <xf numFmtId="179" fontId="7" fillId="0" borderId="36" xfId="0" applyNumberFormat="1" applyFont="1" applyBorder="1" applyAlignment="1">
      <alignment horizontal="right" vertical="center" shrinkToFit="1"/>
    </xf>
    <xf numFmtId="177" fontId="7" fillId="0" borderId="46" xfId="0" applyNumberFormat="1" applyFont="1" applyBorder="1" applyAlignment="1" applyProtection="1">
      <alignment horizontal="right" vertical="center"/>
      <protection locked="0"/>
    </xf>
    <xf numFmtId="177" fontId="7" fillId="0" borderId="9" xfId="0" applyNumberFormat="1" applyFont="1" applyBorder="1" applyAlignment="1" applyProtection="1">
      <alignment horizontal="right" vertical="center"/>
      <protection locked="0"/>
    </xf>
    <xf numFmtId="0" fontId="0" fillId="0" borderId="46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8" xfId="0" applyBorder="1" applyAlignment="1">
      <alignment horizontal="center" vertical="center" shrinkToFit="1"/>
    </xf>
    <xf numFmtId="0" fontId="2" fillId="0" borderId="47" xfId="0" applyFont="1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179" fontId="6" fillId="0" borderId="50" xfId="0" applyNumberFormat="1" applyFont="1" applyBorder="1" applyAlignment="1" applyProtection="1">
      <alignment horizontal="right" vertical="center" shrinkToFit="1"/>
      <protection locked="0"/>
    </xf>
    <xf numFmtId="179" fontId="6" fillId="0" borderId="83" xfId="0" applyNumberFormat="1" applyFont="1" applyBorder="1" applyAlignment="1" applyProtection="1">
      <alignment horizontal="right" vertical="center" shrinkToFit="1"/>
      <protection locked="0"/>
    </xf>
    <xf numFmtId="0" fontId="2" fillId="0" borderId="8" xfId="0" applyFont="1" applyBorder="1" applyAlignment="1">
      <alignment horizontal="center" vertical="center" shrinkToFit="1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 vertical="center" shrinkToFit="1"/>
    </xf>
    <xf numFmtId="179" fontId="0" fillId="0" borderId="53" xfId="0" applyNumberFormat="1" applyBorder="1" applyAlignment="1" applyProtection="1">
      <alignment horizontal="right" vertical="center" shrinkToFit="1"/>
      <protection locked="0"/>
    </xf>
    <xf numFmtId="179" fontId="0" fillId="0" borderId="16" xfId="0" applyNumberFormat="1" applyBorder="1" applyAlignment="1" applyProtection="1">
      <alignment horizontal="right" vertical="center" shrinkToFit="1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0000"/>
      <color rgb="FFF56FEB"/>
      <color rgb="FFF214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126998</xdr:colOff>
      <xdr:row>14</xdr:row>
      <xdr:rowOff>163565</xdr:rowOff>
    </xdr:from>
    <xdr:to>
      <xdr:col>35</xdr:col>
      <xdr:colOff>190500</xdr:colOff>
      <xdr:row>29</xdr:row>
      <xdr:rowOff>88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3144B4B-C4B8-8B55-15FF-775C6C2B9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75" t="50062" r="6778" b="9530"/>
        <a:stretch/>
      </xdr:blipFill>
      <xdr:spPr>
        <a:xfrm>
          <a:off x="3746498" y="3708982"/>
          <a:ext cx="5143502" cy="3371356"/>
        </a:xfrm>
        <a:prstGeom prst="rect">
          <a:avLst/>
        </a:prstGeom>
      </xdr:spPr>
    </xdr:pic>
    <xdr:clientData/>
  </xdr:twoCellAnchor>
  <xdr:twoCellAnchor>
    <xdr:from>
      <xdr:col>15</xdr:col>
      <xdr:colOff>17358</xdr:colOff>
      <xdr:row>29</xdr:row>
      <xdr:rowOff>38101</xdr:rowOff>
    </xdr:from>
    <xdr:to>
      <xdr:col>37</xdr:col>
      <xdr:colOff>251633</xdr:colOff>
      <xdr:row>32</xdr:row>
      <xdr:rowOff>236221</xdr:rowOff>
    </xdr:to>
    <xdr:sp macro="" textlink="">
      <xdr:nvSpPr>
        <xdr:cNvPr id="12265" name="Rectangle 78">
          <a:extLst>
            <a:ext uri="{FF2B5EF4-FFF2-40B4-BE49-F238E27FC236}">
              <a16:creationId xmlns:a16="http://schemas.microsoft.com/office/drawing/2014/main" id="{9CEA11F7-C245-40D7-B393-EFD05E398018}"/>
            </a:ext>
          </a:extLst>
        </xdr:cNvPr>
        <xdr:cNvSpPr>
          <a:spLocks noChangeArrowheads="1"/>
        </xdr:cNvSpPr>
      </xdr:nvSpPr>
      <xdr:spPr bwMode="auto">
        <a:xfrm>
          <a:off x="3706131" y="7268442"/>
          <a:ext cx="5949275" cy="6916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28575</xdr:colOff>
      <xdr:row>1</xdr:row>
      <xdr:rowOff>0</xdr:rowOff>
    </xdr:from>
    <xdr:to>
      <xdr:col>28</xdr:col>
      <xdr:colOff>28575</xdr:colOff>
      <xdr:row>1</xdr:row>
      <xdr:rowOff>0</xdr:rowOff>
    </xdr:to>
    <xdr:sp macro="" textlink="">
      <xdr:nvSpPr>
        <xdr:cNvPr id="12240" name="Rectangle 93">
          <a:extLst>
            <a:ext uri="{FF2B5EF4-FFF2-40B4-BE49-F238E27FC236}">
              <a16:creationId xmlns:a16="http://schemas.microsoft.com/office/drawing/2014/main" id="{3A166E52-7C1D-4260-9CD9-22C399AC0F3C}"/>
            </a:ext>
          </a:extLst>
        </xdr:cNvPr>
        <xdr:cNvSpPr>
          <a:spLocks noChangeArrowheads="1"/>
        </xdr:cNvSpPr>
      </xdr:nvSpPr>
      <xdr:spPr bwMode="auto">
        <a:xfrm>
          <a:off x="3962400" y="180975"/>
          <a:ext cx="3590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228600</xdr:colOff>
      <xdr:row>24</xdr:row>
      <xdr:rowOff>161925</xdr:rowOff>
    </xdr:from>
    <xdr:to>
      <xdr:col>16</xdr:col>
      <xdr:colOff>161925</xdr:colOff>
      <xdr:row>25</xdr:row>
      <xdr:rowOff>123825</xdr:rowOff>
    </xdr:to>
    <xdr:sp macro="" textlink="">
      <xdr:nvSpPr>
        <xdr:cNvPr id="12242" name="Text Box 354">
          <a:extLst>
            <a:ext uri="{FF2B5EF4-FFF2-40B4-BE49-F238E27FC236}">
              <a16:creationId xmlns:a16="http://schemas.microsoft.com/office/drawing/2014/main" id="{426E956E-373A-415A-9E9E-4B46C1C5830F}"/>
            </a:ext>
          </a:extLst>
        </xdr:cNvPr>
        <xdr:cNvSpPr txBox="1">
          <a:spLocks noChangeArrowheads="1"/>
        </xdr:cNvSpPr>
      </xdr:nvSpPr>
      <xdr:spPr bwMode="auto">
        <a:xfrm>
          <a:off x="4162425" y="6477000"/>
          <a:ext cx="2095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9525</xdr:colOff>
      <xdr:row>14</xdr:row>
      <xdr:rowOff>9525</xdr:rowOff>
    </xdr:to>
    <xdr:pic>
      <xdr:nvPicPr>
        <xdr:cNvPr id="12243" name="図 26" descr="http://m.one.impact-ad.jp/pix?p=206&amp;cust2=4428&amp;t=i">
          <a:extLst>
            <a:ext uri="{FF2B5EF4-FFF2-40B4-BE49-F238E27FC236}">
              <a16:creationId xmlns:a16="http://schemas.microsoft.com/office/drawing/2014/main" id="{6E7721AF-D99B-49A5-9048-53F21D20C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37147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8</xdr:row>
      <xdr:rowOff>0</xdr:rowOff>
    </xdr:from>
    <xdr:to>
      <xdr:col>19</xdr:col>
      <xdr:colOff>9525</xdr:colOff>
      <xdr:row>8</xdr:row>
      <xdr:rowOff>9525</xdr:rowOff>
    </xdr:to>
    <xdr:pic>
      <xdr:nvPicPr>
        <xdr:cNvPr id="12244" name="図 31" descr="http://m.one.impact-ad.jp/pix?p=206&amp;cust2=4428&amp;t=i">
          <a:extLst>
            <a:ext uri="{FF2B5EF4-FFF2-40B4-BE49-F238E27FC236}">
              <a16:creationId xmlns:a16="http://schemas.microsoft.com/office/drawing/2014/main" id="{1BE28352-1B01-47B1-824A-9CDC3EA9C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22288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9525</xdr:colOff>
      <xdr:row>14</xdr:row>
      <xdr:rowOff>9525</xdr:rowOff>
    </xdr:to>
    <xdr:pic>
      <xdr:nvPicPr>
        <xdr:cNvPr id="12245" name="図 34" descr="http://m.one.impact-ad.jp/pix?p=206&amp;cust2=4428&amp;t=i">
          <a:extLst>
            <a:ext uri="{FF2B5EF4-FFF2-40B4-BE49-F238E27FC236}">
              <a16:creationId xmlns:a16="http://schemas.microsoft.com/office/drawing/2014/main" id="{AAEAE0A9-B30D-4CE1-AF43-3AE20AC0E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37147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21</xdr:col>
      <xdr:colOff>9525</xdr:colOff>
      <xdr:row>12</xdr:row>
      <xdr:rowOff>9525</xdr:rowOff>
    </xdr:to>
    <xdr:pic>
      <xdr:nvPicPr>
        <xdr:cNvPr id="12246" name="図 39" descr="http://m.one.impact-ad.jp/pix?p=206&amp;cust2=4428&amp;t=i">
          <a:extLst>
            <a:ext uri="{FF2B5EF4-FFF2-40B4-BE49-F238E27FC236}">
              <a16:creationId xmlns:a16="http://schemas.microsoft.com/office/drawing/2014/main" id="{4B0B59C4-927A-4A77-A59F-DA8F7301D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32194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139131</xdr:colOff>
      <xdr:row>1</xdr:row>
      <xdr:rowOff>38100</xdr:rowOff>
    </xdr:from>
    <xdr:to>
      <xdr:col>4</xdr:col>
      <xdr:colOff>95250</xdr:colOff>
      <xdr:row>2</xdr:row>
      <xdr:rowOff>568033</xdr:rowOff>
    </xdr:to>
    <xdr:pic>
      <xdr:nvPicPr>
        <xdr:cNvPr id="49" name="図 8">
          <a:extLst>
            <a:ext uri="{FF2B5EF4-FFF2-40B4-BE49-F238E27FC236}">
              <a16:creationId xmlns:a16="http://schemas.microsoft.com/office/drawing/2014/main" id="{CCD11F68-B83C-411E-8666-A6ACD14B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9156" y="95250"/>
          <a:ext cx="727644" cy="729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73978</xdr:colOff>
      <xdr:row>29</xdr:row>
      <xdr:rowOff>88901</xdr:rowOff>
    </xdr:from>
    <xdr:to>
      <xdr:col>36</xdr:col>
      <xdr:colOff>197806</xdr:colOff>
      <xdr:row>32</xdr:row>
      <xdr:rowOff>193520</xdr:rowOff>
    </xdr:to>
    <xdr:sp macro="" textlink="">
      <xdr:nvSpPr>
        <xdr:cNvPr id="21" name="Text Box 89">
          <a:extLst>
            <a:ext uri="{FF2B5EF4-FFF2-40B4-BE49-F238E27FC236}">
              <a16:creationId xmlns:a16="http://schemas.microsoft.com/office/drawing/2014/main" id="{30A24154-D582-4341-8C1D-D294ABDE66A6}"/>
            </a:ext>
          </a:extLst>
        </xdr:cNvPr>
        <xdr:cNvSpPr txBox="1">
          <a:spLocks noChangeArrowheads="1"/>
        </xdr:cNvSpPr>
      </xdr:nvSpPr>
      <xdr:spPr bwMode="auto">
        <a:xfrm>
          <a:off x="6352858" y="7175501"/>
          <a:ext cx="2973708" cy="59229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0" tIns="18288" rIns="36576" bIns="18288" anchor="ctr" upright="1"/>
        <a:lstStyle/>
        <a:p>
          <a:pPr algn="r" rtl="0">
            <a:lnSpc>
              <a:spcPts val="1400"/>
            </a:lnSpc>
            <a:defRPr sz="1000"/>
          </a:pPr>
          <a:r>
            <a:rPr lang="ja-JP" altLang="en-US" sz="1050" b="0" i="0" strike="noStrike">
              <a:solidFill>
                <a:srgbClr val="000000"/>
              </a:solidFill>
              <a:latin typeface="HGP明朝B" panose="02020800000000000000" pitchFamily="18" charset="-128"/>
              <a:ea typeface="HGP明朝B" panose="02020800000000000000" pitchFamily="18" charset="-128"/>
            </a:rPr>
            <a:t>〒</a:t>
          </a:r>
          <a:r>
            <a:rPr lang="en-US" altLang="ja-JP" sz="1050" b="0" i="0" strike="noStrike">
              <a:solidFill>
                <a:srgbClr val="000000"/>
              </a:solidFill>
              <a:latin typeface="HGP明朝B" panose="02020800000000000000" pitchFamily="18" charset="-128"/>
              <a:ea typeface="HGP明朝B" panose="02020800000000000000" pitchFamily="18" charset="-128"/>
            </a:rPr>
            <a:t>939</a:t>
          </a:r>
          <a:r>
            <a:rPr lang="ja-JP" altLang="en-US" sz="1050" b="0" i="0" strike="noStrike">
              <a:solidFill>
                <a:srgbClr val="000000"/>
              </a:solidFill>
              <a:latin typeface="HGP明朝B" panose="02020800000000000000" pitchFamily="18" charset="-128"/>
              <a:ea typeface="HGP明朝B" panose="02020800000000000000" pitchFamily="18" charset="-128"/>
            </a:rPr>
            <a:t>－</a:t>
          </a:r>
          <a:r>
            <a:rPr lang="en-US" altLang="ja-JP" sz="1050" b="0" i="0" strike="noStrike">
              <a:solidFill>
                <a:srgbClr val="000000"/>
              </a:solidFill>
              <a:latin typeface="HGP明朝B" panose="02020800000000000000" pitchFamily="18" charset="-128"/>
              <a:ea typeface="HGP明朝B" panose="02020800000000000000" pitchFamily="18" charset="-128"/>
            </a:rPr>
            <a:t>1365</a:t>
          </a:r>
          <a:r>
            <a:rPr lang="ja-JP" altLang="en-US" sz="1050" b="0" i="0" strike="noStrike">
              <a:solidFill>
                <a:srgbClr val="000000"/>
              </a:solidFill>
              <a:latin typeface="HGP明朝B" panose="02020800000000000000" pitchFamily="18" charset="-128"/>
              <a:ea typeface="HGP明朝B" panose="02020800000000000000" pitchFamily="18" charset="-128"/>
            </a:rPr>
            <a:t>　砺波市三島町３番８号</a:t>
          </a:r>
          <a:endParaRPr lang="en-US" altLang="ja-JP" sz="1100" b="0" i="0" strike="noStrike">
            <a:solidFill>
              <a:srgbClr val="000000"/>
            </a:solidFill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r" rtl="0">
            <a:lnSpc>
              <a:spcPts val="1400"/>
            </a:lnSpc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HGP明朝B" panose="02020800000000000000" pitchFamily="18" charset="-128"/>
              <a:ea typeface="HGP明朝B" panose="02020800000000000000" pitchFamily="18" charset="-128"/>
            </a:rPr>
            <a:t>TEL</a:t>
          </a:r>
          <a:r>
            <a:rPr lang="ja-JP" altLang="en-US" sz="1100" b="0" i="0" strike="noStrike" baseline="0">
              <a:solidFill>
                <a:srgbClr val="000000"/>
              </a:solidFill>
              <a:latin typeface="HGP明朝B" panose="02020800000000000000" pitchFamily="18" charset="-128"/>
              <a:ea typeface="HGP明朝B" panose="02020800000000000000" pitchFamily="18" charset="-128"/>
            </a:rPr>
            <a:t> </a:t>
          </a:r>
          <a:r>
            <a:rPr lang="en-US" altLang="ja-JP" sz="1100" b="0" i="0" strike="noStrike">
              <a:solidFill>
                <a:srgbClr val="000000"/>
              </a:solidFill>
              <a:latin typeface="HGP明朝B" panose="02020800000000000000" pitchFamily="18" charset="-128"/>
              <a:ea typeface="HGP明朝B" panose="02020800000000000000" pitchFamily="18" charset="-128"/>
            </a:rPr>
            <a:t>0763-55-6554  FAX 0763-55-6454</a:t>
          </a:r>
        </a:p>
      </xdr:txBody>
    </xdr:sp>
    <xdr:clientData/>
  </xdr:twoCellAnchor>
  <xdr:oneCellAnchor>
    <xdr:from>
      <xdr:col>31</xdr:col>
      <xdr:colOff>66386</xdr:colOff>
      <xdr:row>14</xdr:row>
      <xdr:rowOff>122845</xdr:rowOff>
    </xdr:from>
    <xdr:ext cx="184731" cy="468013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22E246CB-7843-4E66-ABE1-52B257631BC4}"/>
            </a:ext>
          </a:extLst>
        </xdr:cNvPr>
        <xdr:cNvSpPr/>
      </xdr:nvSpPr>
      <xdr:spPr>
        <a:xfrm>
          <a:off x="8472199" y="4266220"/>
          <a:ext cx="184731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24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5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15</xdr:col>
      <xdr:colOff>79270</xdr:colOff>
      <xdr:row>29</xdr:row>
      <xdr:rowOff>152399</xdr:rowOff>
    </xdr:from>
    <xdr:to>
      <xdr:col>26</xdr:col>
      <xdr:colOff>131274</xdr:colOff>
      <xdr:row>32</xdr:row>
      <xdr:rowOff>148116</xdr:rowOff>
    </xdr:to>
    <xdr:pic>
      <xdr:nvPicPr>
        <xdr:cNvPr id="19" name="図 24">
          <a:extLst>
            <a:ext uri="{FF2B5EF4-FFF2-40B4-BE49-F238E27FC236}">
              <a16:creationId xmlns:a16="http://schemas.microsoft.com/office/drawing/2014/main" id="{708560F2-DA0E-4F1A-9067-F1F2386C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7350" y="7238999"/>
          <a:ext cx="2901884" cy="483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217715</xdr:colOff>
      <xdr:row>13</xdr:row>
      <xdr:rowOff>125186</xdr:rowOff>
    </xdr:from>
    <xdr:to>
      <xdr:col>24</xdr:col>
      <xdr:colOff>76200</xdr:colOff>
      <xdr:row>13</xdr:row>
      <xdr:rowOff>201386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E7B644FB-D0DD-4BC8-985A-B18FF573F307}"/>
            </a:ext>
          </a:extLst>
        </xdr:cNvPr>
        <xdr:cNvSpPr/>
      </xdr:nvSpPr>
      <xdr:spPr bwMode="auto">
        <a:xfrm>
          <a:off x="5763986" y="3429000"/>
          <a:ext cx="381000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4266</xdr:colOff>
      <xdr:row>21</xdr:row>
      <xdr:rowOff>28461</xdr:rowOff>
    </xdr:from>
    <xdr:to>
      <xdr:col>31</xdr:col>
      <xdr:colOff>104588</xdr:colOff>
      <xdr:row>22</xdr:row>
      <xdr:rowOff>190593</xdr:rowOff>
    </xdr:to>
    <xdr:sp macro="" textlink="">
      <xdr:nvSpPr>
        <xdr:cNvPr id="31" name="矢印: 右 30">
          <a:extLst>
            <a:ext uri="{FF2B5EF4-FFF2-40B4-BE49-F238E27FC236}">
              <a16:creationId xmlns:a16="http://schemas.microsoft.com/office/drawing/2014/main" id="{39DE1B77-6A65-4AC6-85E6-D1BB226EB375}"/>
            </a:ext>
          </a:extLst>
        </xdr:cNvPr>
        <xdr:cNvSpPr/>
      </xdr:nvSpPr>
      <xdr:spPr bwMode="auto">
        <a:xfrm rot="21233697">
          <a:off x="7179766" y="5161378"/>
          <a:ext cx="608322" cy="405548"/>
        </a:xfrm>
        <a:prstGeom prst="rightArrow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15</xdr:col>
      <xdr:colOff>152400</xdr:colOff>
      <xdr:row>3</xdr:row>
      <xdr:rowOff>247739</xdr:rowOff>
    </xdr:from>
    <xdr:to>
      <xdr:col>22</xdr:col>
      <xdr:colOff>241300</xdr:colOff>
      <xdr:row>14</xdr:row>
      <xdr:rowOff>33834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57016CB-E5A1-D027-10A5-9B0E555E7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7227" y="1382212"/>
          <a:ext cx="2465795" cy="1911350"/>
        </a:xfrm>
        <a:prstGeom prst="rect">
          <a:avLst/>
        </a:prstGeom>
      </xdr:spPr>
    </xdr:pic>
    <xdr:clientData/>
  </xdr:twoCellAnchor>
  <xdr:twoCellAnchor editAs="oneCell">
    <xdr:from>
      <xdr:col>25</xdr:col>
      <xdr:colOff>4233</xdr:colOff>
      <xdr:row>3</xdr:row>
      <xdr:rowOff>0</xdr:rowOff>
    </xdr:from>
    <xdr:to>
      <xdr:col>34</xdr:col>
      <xdr:colOff>205068</xdr:colOff>
      <xdr:row>14</xdr:row>
      <xdr:rowOff>23281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1695F38-C911-4438-FDA8-A98CFB647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0" t="6911" r="10061"/>
        <a:stretch/>
      </xdr:blipFill>
      <xdr:spPr>
        <a:xfrm>
          <a:off x="6309783" y="857250"/>
          <a:ext cx="2543985" cy="2702981"/>
        </a:xfrm>
        <a:prstGeom prst="rect">
          <a:avLst/>
        </a:prstGeom>
      </xdr:spPr>
    </xdr:pic>
    <xdr:clientData/>
  </xdr:twoCellAnchor>
  <xdr:twoCellAnchor>
    <xdr:from>
      <xdr:col>15</xdr:col>
      <xdr:colOff>69851</xdr:colOff>
      <xdr:row>1</xdr:row>
      <xdr:rowOff>88899</xdr:rowOff>
    </xdr:from>
    <xdr:to>
      <xdr:col>37</xdr:col>
      <xdr:colOff>10585</xdr:colOff>
      <xdr:row>5</xdr:row>
      <xdr:rowOff>190500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62069D9-F831-4E4F-8C70-4145403C5AAC}"/>
            </a:ext>
          </a:extLst>
        </xdr:cNvPr>
        <xdr:cNvSpPr txBox="1"/>
      </xdr:nvSpPr>
      <xdr:spPr>
        <a:xfrm>
          <a:off x="3771901" y="152399"/>
          <a:ext cx="5668434" cy="1492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>
              <a:latin typeface="+mj-ea"/>
              <a:ea typeface="+mj-ea"/>
            </a:rPr>
            <a:t>～生活環境～</a:t>
          </a:r>
          <a:endParaRPr kumimoji="1" lang="en-US" altLang="ja-JP" sz="1000" b="1">
            <a:latin typeface="+mj-ea"/>
            <a:ea typeface="+mj-ea"/>
          </a:endParaRPr>
        </a:p>
        <a:p>
          <a:r>
            <a:rPr kumimoji="1" lang="ja-JP" altLang="en-US" sz="1000" b="1">
              <a:latin typeface="+mj-ea"/>
              <a:ea typeface="+mj-ea"/>
            </a:rPr>
            <a:t>・認定こども園野村保育園    </a:t>
          </a:r>
          <a:r>
            <a:rPr kumimoji="1" lang="ja-JP" altLang="en-US" sz="1000" b="1" baseline="0">
              <a:latin typeface="+mj-ea"/>
              <a:ea typeface="+mj-ea"/>
            </a:rPr>
            <a:t> </a:t>
          </a:r>
          <a:r>
            <a:rPr kumimoji="1" lang="ja-JP" altLang="en-US" sz="1000" b="1">
              <a:latin typeface="+mj-ea"/>
              <a:ea typeface="+mj-ea"/>
            </a:rPr>
            <a:t>約</a:t>
          </a:r>
          <a:r>
            <a:rPr kumimoji="1" lang="en-US" altLang="ja-JP" sz="1000" b="1">
              <a:latin typeface="+mj-ea"/>
              <a:ea typeface="+mj-ea"/>
            </a:rPr>
            <a:t>790m</a:t>
          </a:r>
          <a:r>
            <a:rPr kumimoji="1" lang="ja-JP" altLang="en-US" sz="1000" b="1">
              <a:latin typeface="+mj-ea"/>
              <a:ea typeface="+mj-ea"/>
            </a:rPr>
            <a:t>　　・</a:t>
          </a:r>
          <a:r>
            <a:rPr kumimoji="1" lang="ja-JP" altLang="ja-JP" sz="1000" b="1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高岡市立野村小学校　　　</a:t>
          </a:r>
          <a:r>
            <a:rPr kumimoji="1" lang="ja-JP" altLang="ja-JP" sz="1000" b="1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  約</a:t>
          </a:r>
          <a:r>
            <a:rPr kumimoji="1" lang="en-US" altLang="ja-JP" sz="1000" b="1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1010</a:t>
          </a:r>
          <a:r>
            <a:rPr kumimoji="1" lang="en-US" altLang="ja-JP" sz="1000" b="1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m</a:t>
          </a:r>
          <a:endParaRPr kumimoji="1" lang="en-US" altLang="ja-JP" sz="1000" b="1">
            <a:latin typeface="+mj-ea"/>
            <a:ea typeface="+mj-ea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1">
              <a:latin typeface="+mj-ea"/>
              <a:ea typeface="+mj-ea"/>
            </a:rPr>
            <a:t>・高岡市立芳野中学校　　　  約</a:t>
          </a:r>
          <a:r>
            <a:rPr kumimoji="1" lang="en-US" altLang="ja-JP" sz="1000" b="1">
              <a:latin typeface="+mj-ea"/>
              <a:ea typeface="+mj-ea"/>
            </a:rPr>
            <a:t>1310m</a:t>
          </a:r>
          <a:r>
            <a:rPr kumimoji="1" lang="ja-JP" altLang="en-US" sz="1000" b="1">
              <a:latin typeface="+mj-ea"/>
              <a:ea typeface="+mj-ea"/>
            </a:rPr>
            <a:t>　　</a:t>
          </a:r>
          <a:r>
            <a:rPr kumimoji="1" lang="ja-JP" altLang="ja-JP" sz="1000" b="1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・ヒラキストア野村中央店　  </a:t>
          </a:r>
          <a:r>
            <a:rPr kumimoji="1" lang="ja-JP" altLang="ja-JP" sz="1000" b="1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約</a:t>
          </a:r>
          <a:r>
            <a:rPr kumimoji="1" lang="en-US" altLang="ja-JP" sz="1000" b="1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1300</a:t>
          </a:r>
          <a:r>
            <a:rPr kumimoji="1" lang="en-US" altLang="ja-JP" sz="1000" b="1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m</a:t>
          </a:r>
          <a:endParaRPr lang="ja-JP" altLang="ja-JP" sz="1000">
            <a:effectLst/>
            <a:latin typeface="+mj-ea"/>
            <a:ea typeface="+mj-ea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1">
              <a:latin typeface="+mj-ea"/>
              <a:ea typeface="+mj-ea"/>
            </a:rPr>
            <a:t>・セブンイレブン高岡蓮花寺店  約</a:t>
          </a:r>
          <a:r>
            <a:rPr kumimoji="1" lang="en-US" altLang="ja-JP" sz="1000" b="1">
              <a:latin typeface="+mj-ea"/>
              <a:ea typeface="+mj-ea"/>
            </a:rPr>
            <a:t>380m</a:t>
          </a:r>
          <a:r>
            <a:rPr kumimoji="1" lang="ja-JP" altLang="en-US" sz="1000" b="1">
              <a:latin typeface="+mj-ea"/>
              <a:ea typeface="+mj-ea"/>
            </a:rPr>
            <a:t>　</a:t>
          </a:r>
          <a:r>
            <a:rPr kumimoji="1" lang="ja-JP" altLang="ja-JP" sz="1000" b="1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・ウエルシア高岡井口本江店　約</a:t>
          </a:r>
          <a:r>
            <a:rPr kumimoji="1" lang="en-US" altLang="ja-JP" sz="1000" b="1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650</a:t>
          </a:r>
          <a:r>
            <a:rPr kumimoji="1" lang="ja-JP" altLang="ja-JP" sz="1000" b="1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ｍ</a:t>
          </a:r>
          <a:endParaRPr lang="ja-JP" altLang="ja-JP" sz="1000">
            <a:effectLst/>
            <a:latin typeface="+mj-ea"/>
            <a:ea typeface="+mj-ea"/>
          </a:endParaRPr>
        </a:p>
        <a:p>
          <a:endParaRPr kumimoji="1" lang="en-US" altLang="ja-JP" sz="1000" b="1">
            <a:latin typeface="+mj-ea"/>
            <a:ea typeface="+mj-ea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000">
            <a:latin typeface="AR P丸ゴシック体M" panose="020B0600010101010101" pitchFamily="50" charset="-128"/>
            <a:ea typeface="AR P丸ゴシック体M" panose="020B0600010101010101" pitchFamily="50" charset="-128"/>
          </a:endParaRPr>
        </a:p>
      </xdr:txBody>
    </xdr:sp>
    <xdr:clientData/>
  </xdr:twoCellAnchor>
  <xdr:twoCellAnchor>
    <xdr:from>
      <xdr:col>26</xdr:col>
      <xdr:colOff>95250</xdr:colOff>
      <xdr:row>13</xdr:row>
      <xdr:rowOff>203201</xdr:rowOff>
    </xdr:from>
    <xdr:to>
      <xdr:col>37</xdr:col>
      <xdr:colOff>123825</xdr:colOff>
      <xdr:row>14</xdr:row>
      <xdr:rowOff>196851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DF57119-C363-FDE8-DC09-E24F78B458BF}"/>
            </a:ext>
          </a:extLst>
        </xdr:cNvPr>
        <xdr:cNvSpPr txBox="1"/>
      </xdr:nvSpPr>
      <xdr:spPr>
        <a:xfrm>
          <a:off x="6661150" y="3498851"/>
          <a:ext cx="2892425" cy="234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00" b="1"/>
            <a:t>※</a:t>
          </a:r>
          <a:r>
            <a:rPr kumimoji="1" lang="ja-JP" altLang="en-US" sz="700" b="1"/>
            <a:t>現況と相違する場合は　　現況を優先します</a:t>
          </a:r>
        </a:p>
      </xdr:txBody>
    </xdr:sp>
    <xdr:clientData/>
  </xdr:twoCellAnchor>
  <xdr:twoCellAnchor editAs="oneCell">
    <xdr:from>
      <xdr:col>29</xdr:col>
      <xdr:colOff>76201</xdr:colOff>
      <xdr:row>4</xdr:row>
      <xdr:rowOff>215901</xdr:rowOff>
    </xdr:from>
    <xdr:to>
      <xdr:col>30</xdr:col>
      <xdr:colOff>147404</xdr:colOff>
      <xdr:row>6</xdr:row>
      <xdr:rowOff>76200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EA8CD05-221F-4DFD-92A5-0A6AF94B7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433353" y="1405849"/>
          <a:ext cx="311149" cy="3315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257175</xdr:colOff>
      <xdr:row>38</xdr:row>
      <xdr:rowOff>171450</xdr:rowOff>
    </xdr:to>
    <xdr:pic>
      <xdr:nvPicPr>
        <xdr:cNvPr id="6584" name="図 2">
          <a:extLst>
            <a:ext uri="{FF2B5EF4-FFF2-40B4-BE49-F238E27FC236}">
              <a16:creationId xmlns:a16="http://schemas.microsoft.com/office/drawing/2014/main" id="{72A73101-A48D-4761-83DD-28EFF66D3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668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9525</xdr:colOff>
      <xdr:row>24</xdr:row>
      <xdr:rowOff>85725</xdr:rowOff>
    </xdr:from>
    <xdr:to>
      <xdr:col>11</xdr:col>
      <xdr:colOff>171450</xdr:colOff>
      <xdr:row>25</xdr:row>
      <xdr:rowOff>114300</xdr:rowOff>
    </xdr:to>
    <xdr:grpSp>
      <xdr:nvGrpSpPr>
        <xdr:cNvPr id="6585" name="グループ化 10">
          <a:extLst>
            <a:ext uri="{FF2B5EF4-FFF2-40B4-BE49-F238E27FC236}">
              <a16:creationId xmlns:a16="http://schemas.microsoft.com/office/drawing/2014/main" id="{33981EBF-B4D8-4510-86C0-C51315CFFE2E}"/>
            </a:ext>
          </a:extLst>
        </xdr:cNvPr>
        <xdr:cNvGrpSpPr>
          <a:grpSpLocks/>
        </xdr:cNvGrpSpPr>
      </xdr:nvGrpSpPr>
      <xdr:grpSpPr bwMode="auto">
        <a:xfrm rot="-187966">
          <a:off x="6695168" y="4004582"/>
          <a:ext cx="161925" cy="191861"/>
          <a:chOff x="7416428" y="4111478"/>
          <a:chExt cx="155528" cy="188538"/>
        </a:xfrm>
      </xdr:grpSpPr>
      <xdr:sp macro="" textlink="">
        <xdr:nvSpPr>
          <xdr:cNvPr id="6587" name="平行四辺形 3">
            <a:extLst>
              <a:ext uri="{FF2B5EF4-FFF2-40B4-BE49-F238E27FC236}">
                <a16:creationId xmlns:a16="http://schemas.microsoft.com/office/drawing/2014/main" id="{86D8E9F5-23A2-4336-BCD1-9B1072D31C21}"/>
              </a:ext>
            </a:extLst>
          </xdr:cNvPr>
          <xdr:cNvSpPr>
            <a:spLocks noChangeArrowheads="1"/>
          </xdr:cNvSpPr>
        </xdr:nvSpPr>
        <xdr:spPr bwMode="auto">
          <a:xfrm rot="1795195">
            <a:off x="7416428" y="4111478"/>
            <a:ext cx="155528" cy="188538"/>
          </a:xfrm>
          <a:prstGeom prst="parallelogram">
            <a:avLst>
              <a:gd name="adj" fmla="val 25000"/>
            </a:avLst>
          </a:prstGeom>
          <a:noFill/>
          <a:ln w="38100" algn="ctr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cxnSp macro="">
        <xdr:nvCxnSpPr>
          <xdr:cNvPr id="6588" name="直線コネクタ 5">
            <a:extLst>
              <a:ext uri="{FF2B5EF4-FFF2-40B4-BE49-F238E27FC236}">
                <a16:creationId xmlns:a16="http://schemas.microsoft.com/office/drawing/2014/main" id="{A4F20014-B38E-4B5D-B902-DA4917C1892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496393" y="4119017"/>
            <a:ext cx="62891" cy="119457"/>
          </a:xfrm>
          <a:prstGeom prst="line">
            <a:avLst/>
          </a:prstGeom>
          <a:noFill/>
          <a:ln w="38100" algn="ctr">
            <a:solidFill>
              <a:srgbClr val="FF000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589" name="直線コネクタ 8">
            <a:extLst>
              <a:ext uri="{FF2B5EF4-FFF2-40B4-BE49-F238E27FC236}">
                <a16:creationId xmlns:a16="http://schemas.microsoft.com/office/drawing/2014/main" id="{974F176E-C310-44C5-84BC-A4D81F6DD9C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445205" y="4173259"/>
            <a:ext cx="62891" cy="119457"/>
          </a:xfrm>
          <a:prstGeom prst="line">
            <a:avLst/>
          </a:prstGeom>
          <a:noFill/>
          <a:ln w="38100" algn="ctr">
            <a:solidFill>
              <a:srgbClr val="FF000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190500</xdr:colOff>
      <xdr:row>25</xdr:row>
      <xdr:rowOff>66675</xdr:rowOff>
    </xdr:from>
    <xdr:to>
      <xdr:col>11</xdr:col>
      <xdr:colOff>495300</xdr:colOff>
      <xdr:row>27</xdr:row>
      <xdr:rowOff>104775</xdr:rowOff>
    </xdr:to>
    <xdr:sp macro="" textlink="">
      <xdr:nvSpPr>
        <xdr:cNvPr id="6586" name="右矢印 11">
          <a:extLst>
            <a:ext uri="{FF2B5EF4-FFF2-40B4-BE49-F238E27FC236}">
              <a16:creationId xmlns:a16="http://schemas.microsoft.com/office/drawing/2014/main" id="{03470948-B153-49C1-82C2-4E419D64D47F}"/>
            </a:ext>
          </a:extLst>
        </xdr:cNvPr>
        <xdr:cNvSpPr>
          <a:spLocks noChangeArrowheads="1"/>
        </xdr:cNvSpPr>
      </xdr:nvSpPr>
      <xdr:spPr bwMode="auto">
        <a:xfrm rot="-7938058">
          <a:off x="7696200" y="4391025"/>
          <a:ext cx="381000" cy="304800"/>
        </a:xfrm>
        <a:prstGeom prst="rightArrow">
          <a:avLst>
            <a:gd name="adj1" fmla="val 41991"/>
            <a:gd name="adj2" fmla="val 75220"/>
          </a:avLst>
        </a:prstGeom>
        <a:noFill/>
        <a:ln w="28575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S55"/>
  <sheetViews>
    <sheetView showGridLines="0" tabSelected="1" view="pageLayout" topLeftCell="A9" zoomScale="120" zoomScaleNormal="110" zoomScalePageLayoutView="120" workbookViewId="0">
      <selection activeCell="E8" sqref="E8"/>
    </sheetView>
  </sheetViews>
  <sheetFormatPr defaultColWidth="9" defaultRowHeight="13.2" x14ac:dyDescent="0.2"/>
  <cols>
    <col min="1" max="1" width="2.88671875" customWidth="1"/>
    <col min="2" max="14" width="3.6640625" customWidth="1"/>
    <col min="15" max="15" width="1.6640625" customWidth="1"/>
    <col min="16" max="38" width="3.6640625" customWidth="1"/>
    <col min="39" max="39" width="4" customWidth="1"/>
    <col min="40" max="41" width="3.6640625" customWidth="1"/>
  </cols>
  <sheetData>
    <row r="1" spans="2:39" ht="4.95" customHeight="1" thickBot="1" x14ac:dyDescent="0.25"/>
    <row r="2" spans="2:39" ht="15.75" customHeight="1" x14ac:dyDescent="0.2">
      <c r="B2" s="165"/>
      <c r="C2" s="165"/>
      <c r="D2" s="165"/>
      <c r="E2" s="165"/>
      <c r="F2" s="75" t="s">
        <v>77</v>
      </c>
      <c r="G2" s="75"/>
      <c r="H2" s="75"/>
      <c r="I2" s="75"/>
      <c r="J2" s="75"/>
      <c r="K2" s="75"/>
      <c r="L2" s="75"/>
      <c r="M2" s="75"/>
      <c r="N2" s="75"/>
      <c r="O2" s="59"/>
      <c r="P2" s="25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7"/>
    </row>
    <row r="3" spans="2:39" ht="47.25" customHeight="1" thickBot="1" x14ac:dyDescent="0.25">
      <c r="B3" s="166"/>
      <c r="C3" s="166"/>
      <c r="D3" s="166"/>
      <c r="E3" s="166"/>
      <c r="F3" s="76"/>
      <c r="G3" s="76"/>
      <c r="H3" s="76"/>
      <c r="I3" s="76"/>
      <c r="J3" s="76"/>
      <c r="K3" s="76"/>
      <c r="L3" s="76"/>
      <c r="M3" s="76"/>
      <c r="N3" s="76"/>
      <c r="O3" s="59"/>
      <c r="P3" s="28"/>
      <c r="Q3" s="29"/>
      <c r="R3" s="29"/>
      <c r="S3" s="40"/>
      <c r="T3" s="29"/>
      <c r="U3" s="29"/>
      <c r="V3" s="29"/>
      <c r="W3" s="29"/>
      <c r="Y3" s="29"/>
      <c r="Z3" s="29"/>
      <c r="AA3" s="29"/>
      <c r="AB3" s="29"/>
      <c r="AC3" s="29"/>
      <c r="AD3" s="29"/>
      <c r="AE3" s="29"/>
      <c r="AF3" s="29"/>
      <c r="AG3" s="29"/>
      <c r="AH3" s="40"/>
      <c r="AI3" s="29"/>
      <c r="AJ3" s="29"/>
      <c r="AK3" s="29"/>
      <c r="AL3" s="30"/>
    </row>
    <row r="4" spans="2:39" ht="27" customHeight="1" x14ac:dyDescent="0.2">
      <c r="B4" s="170" t="s">
        <v>6</v>
      </c>
      <c r="C4" s="171"/>
      <c r="D4" s="172"/>
      <c r="E4" s="176" t="s">
        <v>68</v>
      </c>
      <c r="F4" s="177"/>
      <c r="G4" s="177"/>
      <c r="H4" s="177"/>
      <c r="I4" s="177"/>
      <c r="J4" s="177"/>
      <c r="K4" s="177"/>
      <c r="L4" s="177"/>
      <c r="M4" s="177"/>
      <c r="N4" s="178"/>
      <c r="O4" s="59"/>
      <c r="P4" s="28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40"/>
      <c r="AE4" s="29"/>
      <c r="AF4" s="29"/>
      <c r="AG4" s="29"/>
      <c r="AH4" s="29"/>
      <c r="AI4" s="29"/>
      <c r="AJ4" s="29"/>
      <c r="AK4" s="29"/>
      <c r="AL4" s="30"/>
      <c r="AM4" s="29"/>
    </row>
    <row r="5" spans="2:39" ht="19.95" customHeight="1" x14ac:dyDescent="0.2">
      <c r="B5" s="173"/>
      <c r="C5" s="174"/>
      <c r="D5" s="175"/>
      <c r="E5" s="179"/>
      <c r="F5" s="180"/>
      <c r="G5" s="180"/>
      <c r="H5" s="180"/>
      <c r="I5" s="180"/>
      <c r="J5" s="180"/>
      <c r="K5" s="180"/>
      <c r="L5" s="180"/>
      <c r="M5" s="180"/>
      <c r="N5" s="181"/>
      <c r="O5" s="59"/>
      <c r="P5" s="28"/>
      <c r="Q5" s="29"/>
      <c r="R5" s="29"/>
      <c r="T5" s="41"/>
      <c r="U5" s="29"/>
      <c r="V5" s="42"/>
      <c r="W5" s="29"/>
      <c r="X5" s="29"/>
      <c r="Y5" s="29"/>
      <c r="Z5" s="29"/>
      <c r="AA5" s="29"/>
      <c r="AB5" s="29"/>
      <c r="AC5" s="29"/>
      <c r="AD5" s="29"/>
      <c r="AE5" s="29"/>
      <c r="AF5" s="41"/>
      <c r="AG5" s="29"/>
      <c r="AH5" s="29"/>
      <c r="AI5" s="29"/>
      <c r="AJ5" s="29"/>
      <c r="AK5" s="29"/>
      <c r="AL5" s="30"/>
    </row>
    <row r="6" spans="2:39" ht="15.75" customHeight="1" x14ac:dyDescent="0.2">
      <c r="B6" s="182" t="s">
        <v>7</v>
      </c>
      <c r="C6" s="183"/>
      <c r="D6" s="183"/>
      <c r="E6" s="190">
        <v>150</v>
      </c>
      <c r="F6" s="191"/>
      <c r="G6" s="191"/>
      <c r="H6" s="191"/>
      <c r="I6" s="194" t="s">
        <v>50</v>
      </c>
      <c r="J6" s="194"/>
      <c r="K6" s="195"/>
      <c r="L6" s="198" t="s">
        <v>52</v>
      </c>
      <c r="M6" s="199"/>
      <c r="N6" s="200"/>
      <c r="O6" s="59"/>
      <c r="P6" s="28"/>
      <c r="Q6" s="29"/>
      <c r="R6" s="29"/>
      <c r="S6" s="29"/>
      <c r="T6" s="29"/>
      <c r="U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30"/>
    </row>
    <row r="7" spans="2:39" ht="15.75" customHeight="1" x14ac:dyDescent="0.2">
      <c r="B7" s="184"/>
      <c r="C7" s="185"/>
      <c r="D7" s="185"/>
      <c r="E7" s="192"/>
      <c r="F7" s="193"/>
      <c r="G7" s="193"/>
      <c r="H7" s="193"/>
      <c r="I7" s="196"/>
      <c r="J7" s="196"/>
      <c r="K7" s="197"/>
      <c r="L7" s="201" t="s">
        <v>78</v>
      </c>
      <c r="M7" s="202"/>
      <c r="N7" s="203"/>
      <c r="O7" s="59"/>
      <c r="P7" s="28"/>
      <c r="Q7" s="29"/>
      <c r="R7" s="29"/>
      <c r="T7" s="29"/>
      <c r="U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40"/>
      <c r="AI7" s="29"/>
      <c r="AJ7" s="29"/>
      <c r="AK7" s="29"/>
      <c r="AL7" s="30"/>
    </row>
    <row r="8" spans="2:39" ht="19.5" customHeight="1" x14ac:dyDescent="0.2">
      <c r="B8" s="186"/>
      <c r="C8" s="187"/>
      <c r="D8" s="187"/>
      <c r="E8" s="1"/>
      <c r="F8" s="132" t="s">
        <v>14</v>
      </c>
      <c r="G8" s="188"/>
      <c r="H8" s="189"/>
      <c r="I8" s="97" t="s">
        <v>80</v>
      </c>
      <c r="J8" s="98"/>
      <c r="K8" s="167"/>
      <c r="L8" s="168"/>
      <c r="M8" s="169"/>
      <c r="N8" s="17"/>
      <c r="O8" s="59"/>
      <c r="P8" s="28"/>
      <c r="Q8" s="29"/>
      <c r="R8" s="29"/>
      <c r="S8" s="29"/>
      <c r="T8" s="29"/>
      <c r="U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30"/>
    </row>
    <row r="9" spans="2:39" ht="19.5" customHeight="1" x14ac:dyDescent="0.2">
      <c r="B9" s="215" t="s">
        <v>8</v>
      </c>
      <c r="C9" s="216"/>
      <c r="D9" s="217"/>
      <c r="E9" s="77" t="s">
        <v>51</v>
      </c>
      <c r="F9" s="78"/>
      <c r="G9" s="79">
        <v>75.67</v>
      </c>
      <c r="H9" s="80"/>
      <c r="I9" s="80"/>
      <c r="J9" s="18" t="s">
        <v>38</v>
      </c>
      <c r="K9" s="234">
        <f>IF(G9="","",((INT(G9*30.25))/100))</f>
        <v>22.89</v>
      </c>
      <c r="L9" s="234"/>
      <c r="M9" s="235"/>
      <c r="N9" s="2" t="s">
        <v>0</v>
      </c>
      <c r="O9" s="59"/>
      <c r="P9" s="28"/>
      <c r="Q9" s="29"/>
      <c r="R9" s="29"/>
      <c r="S9" s="29"/>
      <c r="T9" s="42"/>
      <c r="U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30"/>
    </row>
    <row r="10" spans="2:39" ht="19.5" customHeight="1" x14ac:dyDescent="0.2">
      <c r="B10" s="215"/>
      <c r="C10" s="216"/>
      <c r="D10" s="217"/>
      <c r="E10" s="209" t="s">
        <v>15</v>
      </c>
      <c r="F10" s="210"/>
      <c r="G10" s="236"/>
      <c r="H10" s="237"/>
      <c r="I10" s="237"/>
      <c r="J10" s="19" t="s">
        <v>38</v>
      </c>
      <c r="K10" s="73" t="str">
        <f>IF(G10="","",((INT(G10*30.25))/100))</f>
        <v/>
      </c>
      <c r="L10" s="73"/>
      <c r="M10" s="74"/>
      <c r="N10" s="3" t="s">
        <v>0</v>
      </c>
      <c r="O10" s="59"/>
      <c r="P10" s="28"/>
      <c r="Q10" s="29"/>
      <c r="R10" s="29"/>
      <c r="S10" s="29"/>
      <c r="T10" s="38"/>
      <c r="U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30"/>
    </row>
    <row r="11" spans="2:39" ht="19.5" customHeight="1" x14ac:dyDescent="0.2">
      <c r="B11" s="215"/>
      <c r="C11" s="216"/>
      <c r="D11" s="217"/>
      <c r="E11" s="246" t="s">
        <v>16</v>
      </c>
      <c r="F11" s="210"/>
      <c r="G11" s="238" t="s">
        <v>45</v>
      </c>
      <c r="H11" s="239"/>
      <c r="I11" s="247"/>
      <c r="J11" s="248" t="s">
        <v>17</v>
      </c>
      <c r="K11" s="248"/>
      <c r="L11" s="238" t="s">
        <v>44</v>
      </c>
      <c r="M11" s="239"/>
      <c r="N11" s="240"/>
      <c r="O11" s="59"/>
      <c r="P11" s="28"/>
      <c r="Q11" s="29"/>
      <c r="R11" s="29"/>
      <c r="S11" s="29"/>
      <c r="T11" s="38"/>
      <c r="U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30"/>
    </row>
    <row r="12" spans="2:39" ht="19.2" customHeight="1" x14ac:dyDescent="0.2">
      <c r="B12" s="215"/>
      <c r="C12" s="216"/>
      <c r="D12" s="217"/>
      <c r="E12" s="241" t="s">
        <v>61</v>
      </c>
      <c r="F12" s="242"/>
      <c r="G12" s="249"/>
      <c r="H12" s="250"/>
      <c r="I12" s="46" t="s">
        <v>60</v>
      </c>
      <c r="J12" s="243" t="s">
        <v>62</v>
      </c>
      <c r="K12" s="243"/>
      <c r="L12" s="244"/>
      <c r="M12" s="245"/>
      <c r="N12" s="4" t="s">
        <v>60</v>
      </c>
      <c r="O12" s="59"/>
      <c r="P12" s="28"/>
      <c r="Q12" s="29"/>
      <c r="R12" s="29"/>
      <c r="S12" s="29"/>
      <c r="T12" s="35"/>
      <c r="U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30"/>
    </row>
    <row r="13" spans="2:39" ht="19.5" customHeight="1" x14ac:dyDescent="0.2">
      <c r="B13" s="215" t="s">
        <v>18</v>
      </c>
      <c r="C13" s="216"/>
      <c r="D13" s="217"/>
      <c r="E13" s="221" t="s">
        <v>19</v>
      </c>
      <c r="F13" s="222"/>
      <c r="G13" s="71" t="s">
        <v>59</v>
      </c>
      <c r="H13" s="72"/>
      <c r="I13" s="72"/>
      <c r="J13" s="72"/>
      <c r="K13" s="204" t="s">
        <v>69</v>
      </c>
      <c r="L13" s="205"/>
      <c r="M13" s="205"/>
      <c r="N13" s="206"/>
      <c r="O13" s="59"/>
      <c r="P13" s="28"/>
      <c r="Q13" s="29"/>
      <c r="R13" s="29"/>
      <c r="S13" s="29"/>
      <c r="T13" s="35"/>
      <c r="U13" s="29"/>
      <c r="V13" s="42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30"/>
    </row>
    <row r="14" spans="2:39" ht="19.2" customHeight="1" x14ac:dyDescent="0.2">
      <c r="B14" s="215"/>
      <c r="C14" s="216"/>
      <c r="D14" s="217"/>
      <c r="E14" s="211" t="s">
        <v>2</v>
      </c>
      <c r="F14" s="212"/>
      <c r="G14" s="213">
        <f>F15+K15</f>
        <v>89.43</v>
      </c>
      <c r="H14" s="214"/>
      <c r="I14" s="214"/>
      <c r="J14" s="45" t="s">
        <v>1</v>
      </c>
      <c r="K14" s="207">
        <f>IF(G14="","",((INT(G14*30.25))/100))</f>
        <v>27.05</v>
      </c>
      <c r="L14" s="207"/>
      <c r="M14" s="208"/>
      <c r="N14" s="5" t="s">
        <v>0</v>
      </c>
      <c r="O14" s="59"/>
      <c r="P14" s="28"/>
      <c r="Q14" s="29"/>
      <c r="R14" s="29"/>
      <c r="S14" s="29"/>
      <c r="T14" s="35"/>
      <c r="U14" s="29"/>
      <c r="V14" s="38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30"/>
    </row>
    <row r="15" spans="2:39" ht="19.5" customHeight="1" thickBot="1" x14ac:dyDescent="0.25">
      <c r="B15" s="218"/>
      <c r="C15" s="219"/>
      <c r="D15" s="220"/>
      <c r="E15" s="6" t="s">
        <v>54</v>
      </c>
      <c r="F15" s="226">
        <v>53.11</v>
      </c>
      <c r="G15" s="227"/>
      <c r="H15" s="227"/>
      <c r="I15" s="7" t="s">
        <v>56</v>
      </c>
      <c r="J15" s="8" t="s">
        <v>55</v>
      </c>
      <c r="K15" s="60">
        <v>36.32</v>
      </c>
      <c r="L15" s="61"/>
      <c r="M15" s="61"/>
      <c r="N15" s="9" t="s">
        <v>56</v>
      </c>
      <c r="O15" s="59"/>
      <c r="P15" s="28"/>
      <c r="Q15" s="29"/>
      <c r="R15" s="38"/>
      <c r="S15" s="29"/>
      <c r="T15" s="35"/>
      <c r="U15" s="29"/>
      <c r="W15" s="29"/>
      <c r="X15" s="29"/>
      <c r="Y15" s="29"/>
      <c r="Z15" s="29"/>
      <c r="AA15" s="42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30"/>
    </row>
    <row r="16" spans="2:39" ht="9.75" customHeight="1" thickBot="1" x14ac:dyDescent="0.25"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59"/>
      <c r="P16" s="28"/>
      <c r="Q16" s="29"/>
      <c r="R16" s="38"/>
      <c r="S16" s="29"/>
      <c r="T16" s="35"/>
      <c r="U16" s="29"/>
      <c r="W16" s="29"/>
      <c r="X16" s="29"/>
      <c r="Y16" s="29"/>
      <c r="Z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30"/>
    </row>
    <row r="17" spans="2:45" ht="19.5" customHeight="1" x14ac:dyDescent="0.2">
      <c r="B17" s="229" t="s">
        <v>3</v>
      </c>
      <c r="C17" s="160"/>
      <c r="D17" s="230"/>
      <c r="E17" s="231" t="s">
        <v>73</v>
      </c>
      <c r="F17" s="232"/>
      <c r="G17" s="232"/>
      <c r="H17" s="233"/>
      <c r="I17" s="160" t="s">
        <v>5</v>
      </c>
      <c r="J17" s="160"/>
      <c r="K17" s="161"/>
      <c r="L17" s="154">
        <v>60</v>
      </c>
      <c r="M17" s="154"/>
      <c r="N17" s="10" t="s">
        <v>20</v>
      </c>
      <c r="O17" s="59"/>
      <c r="P17" s="28"/>
      <c r="Q17" s="29"/>
      <c r="R17" s="35"/>
      <c r="S17" s="29"/>
      <c r="T17" s="35"/>
      <c r="U17" s="29"/>
      <c r="W17" s="29"/>
      <c r="X17" s="29"/>
      <c r="Y17" s="29"/>
      <c r="Z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30"/>
    </row>
    <row r="18" spans="2:45" ht="19.5" customHeight="1" x14ac:dyDescent="0.2">
      <c r="B18" s="130" t="s">
        <v>4</v>
      </c>
      <c r="C18" s="131"/>
      <c r="D18" s="132"/>
      <c r="E18" s="223" t="s">
        <v>70</v>
      </c>
      <c r="F18" s="224"/>
      <c r="G18" s="224"/>
      <c r="H18" s="225"/>
      <c r="I18" s="131" t="s">
        <v>21</v>
      </c>
      <c r="J18" s="131"/>
      <c r="K18" s="157"/>
      <c r="L18" s="158">
        <v>200</v>
      </c>
      <c r="M18" s="159"/>
      <c r="N18" s="11" t="s">
        <v>22</v>
      </c>
      <c r="O18" s="59"/>
      <c r="P18" s="28"/>
      <c r="Q18" s="29"/>
      <c r="R18" s="35"/>
      <c r="S18" s="29"/>
      <c r="T18" s="35"/>
      <c r="U18" s="29"/>
      <c r="W18" s="29"/>
      <c r="X18" s="29"/>
      <c r="Y18" s="29"/>
      <c r="Z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30"/>
    </row>
    <row r="19" spans="2:45" ht="19.5" customHeight="1" x14ac:dyDescent="0.2">
      <c r="B19" s="136" t="s">
        <v>23</v>
      </c>
      <c r="C19" s="137"/>
      <c r="D19" s="138"/>
      <c r="E19" s="14" t="s">
        <v>48</v>
      </c>
      <c r="F19" s="15" t="s">
        <v>35</v>
      </c>
      <c r="G19" s="15" t="s">
        <v>48</v>
      </c>
      <c r="H19" s="15" t="s">
        <v>35</v>
      </c>
      <c r="I19" s="15" t="s">
        <v>35</v>
      </c>
      <c r="J19" s="15" t="s">
        <v>35</v>
      </c>
      <c r="K19" s="15" t="s">
        <v>35</v>
      </c>
      <c r="L19" s="15" t="s">
        <v>48</v>
      </c>
      <c r="M19" s="20"/>
      <c r="N19" s="21"/>
      <c r="O19" s="59"/>
      <c r="P19" s="28"/>
      <c r="Q19" s="29"/>
      <c r="R19" s="35"/>
      <c r="S19" s="29"/>
      <c r="T19" s="35"/>
      <c r="W19" s="29"/>
      <c r="X19" s="29"/>
      <c r="Y19" s="29"/>
      <c r="Z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30"/>
      <c r="AQ19" s="13"/>
      <c r="AR19" s="13"/>
      <c r="AS19" s="13"/>
    </row>
    <row r="20" spans="2:45" ht="19.5" customHeight="1" x14ac:dyDescent="0.2">
      <c r="B20" s="146"/>
      <c r="C20" s="147"/>
      <c r="D20" s="148"/>
      <c r="E20" s="142" t="s">
        <v>24</v>
      </c>
      <c r="F20" s="62" t="s">
        <v>25</v>
      </c>
      <c r="G20" s="62" t="s">
        <v>26</v>
      </c>
      <c r="H20" s="144" t="s">
        <v>49</v>
      </c>
      <c r="I20" s="62" t="s">
        <v>27</v>
      </c>
      <c r="J20" s="155" t="s">
        <v>65</v>
      </c>
      <c r="K20" s="62" t="s">
        <v>28</v>
      </c>
      <c r="L20" s="62" t="s">
        <v>29</v>
      </c>
      <c r="M20" s="62" t="s">
        <v>30</v>
      </c>
      <c r="N20" s="162"/>
      <c r="O20" s="59"/>
      <c r="P20" s="28"/>
      <c r="Q20" s="29"/>
      <c r="R20" s="35"/>
      <c r="S20" s="29"/>
      <c r="T20" s="35"/>
      <c r="U20" s="29"/>
      <c r="W20" s="29"/>
      <c r="X20" s="29"/>
      <c r="Y20" s="29"/>
      <c r="Z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30"/>
    </row>
    <row r="21" spans="2:45" ht="19.5" customHeight="1" x14ac:dyDescent="0.2">
      <c r="B21" s="149"/>
      <c r="C21" s="150"/>
      <c r="D21" s="151"/>
      <c r="E21" s="143"/>
      <c r="F21" s="63"/>
      <c r="G21" s="63"/>
      <c r="H21" s="145"/>
      <c r="I21" s="63"/>
      <c r="J21" s="156"/>
      <c r="K21" s="63"/>
      <c r="L21" s="63"/>
      <c r="M21" s="63"/>
      <c r="N21" s="163"/>
      <c r="O21" s="59"/>
      <c r="P21" s="28"/>
      <c r="Q21" s="29"/>
      <c r="R21" s="35"/>
      <c r="S21" s="29"/>
      <c r="T21" s="35"/>
      <c r="U21" s="29"/>
      <c r="W21" s="29"/>
      <c r="X21" s="29"/>
      <c r="Y21" s="29"/>
      <c r="Z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30"/>
      <c r="AS21" s="23"/>
    </row>
    <row r="22" spans="2:45" ht="19.5" customHeight="1" x14ac:dyDescent="0.2">
      <c r="B22" s="128" t="s">
        <v>31</v>
      </c>
      <c r="C22" s="127"/>
      <c r="D22" s="129"/>
      <c r="E22" s="127" t="s">
        <v>43</v>
      </c>
      <c r="F22" s="127"/>
      <c r="G22" s="88" t="s">
        <v>63</v>
      </c>
      <c r="H22" s="89"/>
      <c r="I22" s="127" t="s">
        <v>9</v>
      </c>
      <c r="J22" s="127"/>
      <c r="K22" s="88" t="s">
        <v>10</v>
      </c>
      <c r="L22" s="89"/>
      <c r="M22" s="152" t="s">
        <v>36</v>
      </c>
      <c r="N22" s="153"/>
      <c r="O22" s="59"/>
      <c r="P22" s="28"/>
      <c r="Q22" s="29"/>
      <c r="R22" s="35"/>
      <c r="S22" s="29"/>
      <c r="T22" s="35"/>
      <c r="U22" s="29"/>
      <c r="W22" s="29"/>
      <c r="X22" s="29"/>
      <c r="Y22" s="29"/>
      <c r="Z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30"/>
    </row>
    <row r="23" spans="2:45" ht="19.5" customHeight="1" x14ac:dyDescent="0.2">
      <c r="B23" s="130"/>
      <c r="C23" s="131"/>
      <c r="D23" s="132"/>
      <c r="E23" s="133" t="s">
        <v>64</v>
      </c>
      <c r="F23" s="126"/>
      <c r="G23" s="97" t="s">
        <v>79</v>
      </c>
      <c r="H23" s="98"/>
      <c r="I23" s="134" t="s">
        <v>76</v>
      </c>
      <c r="J23" s="135"/>
      <c r="K23" s="90" t="s">
        <v>57</v>
      </c>
      <c r="L23" s="91"/>
      <c r="M23" s="126" t="s">
        <v>58</v>
      </c>
      <c r="N23" s="164"/>
      <c r="O23" s="59"/>
      <c r="P23" s="28"/>
      <c r="Q23" s="29"/>
      <c r="R23" s="35"/>
      <c r="S23" s="29"/>
      <c r="T23" s="35"/>
      <c r="U23" s="29"/>
      <c r="W23" s="29"/>
      <c r="X23" s="29"/>
      <c r="Y23" s="29"/>
      <c r="Z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30"/>
      <c r="AQ23" t="s">
        <v>46</v>
      </c>
    </row>
    <row r="24" spans="2:45" ht="19.5" customHeight="1" x14ac:dyDescent="0.2">
      <c r="B24" s="136" t="s">
        <v>32</v>
      </c>
      <c r="C24" s="137"/>
      <c r="D24" s="138"/>
      <c r="E24" s="139" t="s">
        <v>66</v>
      </c>
      <c r="F24" s="140"/>
      <c r="G24" s="141"/>
      <c r="H24" s="85"/>
      <c r="I24" s="86"/>
      <c r="J24" s="86"/>
      <c r="K24" s="87"/>
      <c r="L24" s="66"/>
      <c r="M24" s="67"/>
      <c r="N24" s="68"/>
      <c r="O24" s="59"/>
      <c r="P24" s="28"/>
      <c r="Q24" s="29"/>
      <c r="R24" s="35"/>
      <c r="S24" s="29"/>
      <c r="T24" s="35"/>
      <c r="U24" s="29"/>
      <c r="W24" s="29"/>
      <c r="X24" s="29"/>
      <c r="Y24" s="29"/>
      <c r="Z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30"/>
    </row>
    <row r="25" spans="2:45" ht="19.5" customHeight="1" x14ac:dyDescent="0.2">
      <c r="B25" s="122" t="s">
        <v>11</v>
      </c>
      <c r="C25" s="123"/>
      <c r="D25" s="124"/>
      <c r="E25" s="125" t="s">
        <v>12</v>
      </c>
      <c r="F25" s="123"/>
      <c r="G25" s="97" t="s">
        <v>71</v>
      </c>
      <c r="H25" s="126"/>
      <c r="I25" s="98"/>
      <c r="J25" s="64" t="s">
        <v>13</v>
      </c>
      <c r="K25" s="65"/>
      <c r="L25" s="69" t="s">
        <v>72</v>
      </c>
      <c r="M25" s="69"/>
      <c r="N25" s="70"/>
      <c r="O25" s="59"/>
      <c r="P25" s="28"/>
      <c r="Q25" s="29"/>
      <c r="R25" s="35"/>
      <c r="S25" s="29"/>
      <c r="T25" s="35"/>
      <c r="U25" s="29"/>
      <c r="W25" s="29"/>
      <c r="X25" s="29"/>
      <c r="Y25" s="29"/>
      <c r="Z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30"/>
    </row>
    <row r="26" spans="2:45" ht="19.5" customHeight="1" x14ac:dyDescent="0.2">
      <c r="B26" s="53" t="s">
        <v>67</v>
      </c>
      <c r="C26" s="56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8"/>
      <c r="O26" s="59"/>
      <c r="P26" s="28"/>
      <c r="Q26" s="29"/>
      <c r="R26" s="35"/>
      <c r="S26" s="29"/>
      <c r="T26" s="35"/>
      <c r="U26" s="29"/>
      <c r="W26" s="29"/>
      <c r="X26" s="29"/>
      <c r="Y26" s="29"/>
      <c r="Z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30"/>
    </row>
    <row r="27" spans="2:45" ht="19.5" customHeight="1" x14ac:dyDescent="0.2">
      <c r="B27" s="54"/>
      <c r="C27" s="114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6"/>
      <c r="O27" s="59"/>
      <c r="P27" s="28"/>
      <c r="Q27" s="29"/>
      <c r="R27" s="35"/>
      <c r="S27" s="29"/>
      <c r="T27" s="35"/>
      <c r="U27" s="29"/>
      <c r="W27" s="29"/>
      <c r="X27" s="29"/>
      <c r="Y27" s="29"/>
      <c r="Z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30"/>
    </row>
    <row r="28" spans="2:45" ht="19.5" customHeight="1" x14ac:dyDescent="0.2">
      <c r="B28" s="54"/>
      <c r="C28" s="114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6"/>
      <c r="O28" s="59"/>
      <c r="P28" s="28"/>
      <c r="Q28" s="29"/>
      <c r="R28" s="35"/>
      <c r="S28" s="29"/>
      <c r="T28" s="35"/>
      <c r="U28" s="29"/>
      <c r="W28" s="29"/>
      <c r="X28" s="29"/>
      <c r="Y28" s="29"/>
      <c r="Z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30"/>
    </row>
    <row r="29" spans="2:45" ht="19.5" customHeight="1" x14ac:dyDescent="0.2">
      <c r="B29" s="54"/>
      <c r="C29" s="99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1"/>
      <c r="O29" s="59"/>
      <c r="P29" s="28"/>
      <c r="Q29" s="29"/>
      <c r="R29" s="35"/>
      <c r="S29" s="29"/>
      <c r="T29" s="35"/>
      <c r="U29" s="29"/>
      <c r="W29" s="29"/>
      <c r="X29" s="29"/>
      <c r="Y29" s="29"/>
      <c r="Z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30"/>
    </row>
    <row r="30" spans="2:45" ht="19.5" customHeight="1" x14ac:dyDescent="0.2">
      <c r="B30" s="55"/>
      <c r="C30" s="102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4"/>
      <c r="O30" s="59"/>
      <c r="P30" s="28"/>
      <c r="Q30" s="29"/>
      <c r="R30" s="35"/>
      <c r="S30" s="29"/>
      <c r="T30" s="35"/>
      <c r="U30" s="29"/>
      <c r="W30" s="29"/>
      <c r="X30" s="29"/>
      <c r="Y30" s="29"/>
      <c r="Z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30"/>
    </row>
    <row r="31" spans="2:45" ht="9.75" customHeight="1" x14ac:dyDescent="0.2">
      <c r="B31" s="105" t="s">
        <v>53</v>
      </c>
      <c r="C31" s="106"/>
      <c r="D31" s="107"/>
      <c r="E31" s="47" t="s">
        <v>74</v>
      </c>
      <c r="F31" s="48"/>
      <c r="G31" s="94" t="s">
        <v>75</v>
      </c>
      <c r="H31" s="22" t="s">
        <v>40</v>
      </c>
      <c r="I31" s="22" t="s">
        <v>41</v>
      </c>
      <c r="J31" s="22" t="s">
        <v>42</v>
      </c>
      <c r="K31" s="96" t="s">
        <v>39</v>
      </c>
      <c r="L31" s="92" t="s">
        <v>47</v>
      </c>
      <c r="M31" s="117"/>
      <c r="N31" s="118"/>
      <c r="O31" s="59"/>
      <c r="P31" s="28"/>
      <c r="Q31" s="29"/>
      <c r="R31" s="35"/>
      <c r="S31" s="29"/>
      <c r="T31" s="35"/>
      <c r="U31" s="29"/>
      <c r="W31" s="29"/>
      <c r="X31" s="29"/>
      <c r="Y31" s="29"/>
      <c r="Z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30"/>
    </row>
    <row r="32" spans="2:45" ht="9.75" customHeight="1" x14ac:dyDescent="0.2">
      <c r="B32" s="108"/>
      <c r="C32" s="109"/>
      <c r="D32" s="110"/>
      <c r="E32" s="49"/>
      <c r="F32" s="50"/>
      <c r="G32" s="95"/>
      <c r="H32" s="16" t="s">
        <v>35</v>
      </c>
      <c r="I32" s="16"/>
      <c r="J32" s="16" t="s">
        <v>35</v>
      </c>
      <c r="K32" s="49"/>
      <c r="L32" s="92"/>
      <c r="M32" s="119"/>
      <c r="N32" s="118"/>
      <c r="O32" s="59"/>
      <c r="P32" s="28"/>
      <c r="Q32" s="29"/>
      <c r="R32" s="35"/>
      <c r="S32" s="29"/>
      <c r="T32" s="35"/>
      <c r="U32" s="29"/>
      <c r="W32" s="29"/>
      <c r="X32" s="29"/>
      <c r="Y32" s="29"/>
      <c r="Z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30"/>
    </row>
    <row r="33" spans="2:38" ht="19.5" customHeight="1" thickBot="1" x14ac:dyDescent="0.25">
      <c r="B33" s="111" t="s">
        <v>33</v>
      </c>
      <c r="C33" s="112"/>
      <c r="D33" s="113"/>
      <c r="E33" s="12" t="s">
        <v>34</v>
      </c>
      <c r="F33" s="51">
        <v>310</v>
      </c>
      <c r="G33" s="52"/>
      <c r="H33" s="83" t="s">
        <v>37</v>
      </c>
      <c r="I33" s="84"/>
      <c r="J33" s="81">
        <v>6554</v>
      </c>
      <c r="K33" s="82"/>
      <c r="L33" s="93"/>
      <c r="M33" s="120"/>
      <c r="N33" s="121"/>
      <c r="O33" s="59"/>
      <c r="P33" s="31"/>
      <c r="Q33" s="32"/>
      <c r="R33" s="43"/>
      <c r="S33" s="32"/>
      <c r="T33" s="43"/>
      <c r="U33" s="32"/>
      <c r="V33" s="44"/>
      <c r="W33" s="32"/>
      <c r="X33" s="32"/>
      <c r="Y33" s="32"/>
      <c r="Z33" s="32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3"/>
    </row>
    <row r="34" spans="2:38" ht="19.5" customHeight="1" x14ac:dyDescent="0.2"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35"/>
      <c r="S34" s="24"/>
      <c r="T34" s="35"/>
      <c r="U34" s="24"/>
      <c r="W34" s="24"/>
      <c r="X34" s="24"/>
      <c r="Y34" s="24"/>
      <c r="Z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2:38" x14ac:dyDescent="0.2">
      <c r="R35" s="35"/>
      <c r="T35" s="35"/>
    </row>
    <row r="36" spans="2:38" x14ac:dyDescent="0.2">
      <c r="R36" s="35"/>
      <c r="T36" s="35"/>
    </row>
    <row r="37" spans="2:38" x14ac:dyDescent="0.2">
      <c r="C37" s="34"/>
      <c r="R37" s="35"/>
      <c r="T37" s="35"/>
    </row>
    <row r="38" spans="2:38" x14ac:dyDescent="0.2">
      <c r="C38" s="34"/>
      <c r="R38" s="35"/>
      <c r="T38" s="35"/>
    </row>
    <row r="39" spans="2:38" x14ac:dyDescent="0.2">
      <c r="C39" s="34"/>
      <c r="R39" s="35"/>
      <c r="T39" s="35"/>
    </row>
    <row r="40" spans="2:38" x14ac:dyDescent="0.2">
      <c r="C40" s="34"/>
      <c r="R40" s="35"/>
      <c r="T40" s="35"/>
    </row>
    <row r="41" spans="2:38" x14ac:dyDescent="0.2">
      <c r="C41" s="34"/>
      <c r="R41" s="35"/>
      <c r="T41" s="35"/>
    </row>
    <row r="42" spans="2:38" x14ac:dyDescent="0.2">
      <c r="C42" s="34"/>
      <c r="R42" s="35"/>
      <c r="T42" s="35"/>
    </row>
    <row r="43" spans="2:38" x14ac:dyDescent="0.2">
      <c r="C43" s="34"/>
      <c r="R43" s="35"/>
      <c r="T43" s="35"/>
    </row>
    <row r="44" spans="2:38" x14ac:dyDescent="0.2">
      <c r="C44" s="34"/>
      <c r="R44" s="35"/>
      <c r="T44" s="35"/>
    </row>
    <row r="45" spans="2:38" x14ac:dyDescent="0.2">
      <c r="C45" s="34"/>
      <c r="R45" s="35"/>
      <c r="T45" s="35"/>
    </row>
    <row r="46" spans="2:38" x14ac:dyDescent="0.2">
      <c r="C46" s="34"/>
      <c r="R46" s="35"/>
      <c r="T46" s="35"/>
    </row>
    <row r="47" spans="2:38" x14ac:dyDescent="0.2">
      <c r="C47" s="34"/>
      <c r="R47" s="35"/>
      <c r="T47" s="36"/>
    </row>
    <row r="48" spans="2:38" ht="15.6" x14ac:dyDescent="0.2">
      <c r="R48" s="35"/>
      <c r="T48" s="37"/>
    </row>
    <row r="49" spans="18:20" x14ac:dyDescent="0.2">
      <c r="R49" s="35"/>
      <c r="T49" s="38"/>
    </row>
    <row r="50" spans="18:20" x14ac:dyDescent="0.2">
      <c r="R50" s="35"/>
      <c r="T50" s="39"/>
    </row>
    <row r="51" spans="18:20" x14ac:dyDescent="0.2">
      <c r="R51" s="35"/>
    </row>
    <row r="52" spans="18:20" x14ac:dyDescent="0.2">
      <c r="R52" s="35"/>
    </row>
    <row r="53" spans="18:20" x14ac:dyDescent="0.2">
      <c r="R53" s="36"/>
    </row>
    <row r="54" spans="18:20" ht="15.6" x14ac:dyDescent="0.2">
      <c r="R54" s="37"/>
    </row>
    <row r="55" spans="18:20" x14ac:dyDescent="0.2">
      <c r="R55" s="39"/>
    </row>
  </sheetData>
  <mergeCells count="93">
    <mergeCell ref="K9:M9"/>
    <mergeCell ref="G10:I10"/>
    <mergeCell ref="B9:D12"/>
    <mergeCell ref="L11:N11"/>
    <mergeCell ref="E12:F12"/>
    <mergeCell ref="J12:K12"/>
    <mergeCell ref="L12:M12"/>
    <mergeCell ref="E11:F11"/>
    <mergeCell ref="G11:I11"/>
    <mergeCell ref="J11:K11"/>
    <mergeCell ref="G12:H12"/>
    <mergeCell ref="E14:F14"/>
    <mergeCell ref="G14:I14"/>
    <mergeCell ref="B13:D15"/>
    <mergeCell ref="E13:F13"/>
    <mergeCell ref="B18:D18"/>
    <mergeCell ref="E18:H18"/>
    <mergeCell ref="F15:H15"/>
    <mergeCell ref="B16:N16"/>
    <mergeCell ref="B17:D17"/>
    <mergeCell ref="E17:H17"/>
    <mergeCell ref="M23:N23"/>
    <mergeCell ref="B2:E3"/>
    <mergeCell ref="I8:J8"/>
    <mergeCell ref="K8:M8"/>
    <mergeCell ref="B4:D5"/>
    <mergeCell ref="E4:N5"/>
    <mergeCell ref="B6:D8"/>
    <mergeCell ref="F8:H8"/>
    <mergeCell ref="E6:H7"/>
    <mergeCell ref="I6:K7"/>
    <mergeCell ref="L6:N6"/>
    <mergeCell ref="L7:N7"/>
    <mergeCell ref="K13:N13"/>
    <mergeCell ref="K14:M14"/>
    <mergeCell ref="E10:F10"/>
    <mergeCell ref="K20:K21"/>
    <mergeCell ref="M22:N22"/>
    <mergeCell ref="L17:M17"/>
    <mergeCell ref="I20:I21"/>
    <mergeCell ref="I22:J22"/>
    <mergeCell ref="J20:J21"/>
    <mergeCell ref="I18:K18"/>
    <mergeCell ref="L18:M18"/>
    <mergeCell ref="M20:M21"/>
    <mergeCell ref="I17:K17"/>
    <mergeCell ref="N20:N21"/>
    <mergeCell ref="E20:E21"/>
    <mergeCell ref="F20:F21"/>
    <mergeCell ref="G20:G21"/>
    <mergeCell ref="H20:H21"/>
    <mergeCell ref="B19:D21"/>
    <mergeCell ref="B25:D25"/>
    <mergeCell ref="E25:F25"/>
    <mergeCell ref="G25:I25"/>
    <mergeCell ref="E22:F22"/>
    <mergeCell ref="B22:D23"/>
    <mergeCell ref="E23:F23"/>
    <mergeCell ref="I23:J23"/>
    <mergeCell ref="B24:D24"/>
    <mergeCell ref="E24:G24"/>
    <mergeCell ref="H33:I33"/>
    <mergeCell ref="H24:K24"/>
    <mergeCell ref="K22:L22"/>
    <mergeCell ref="G22:H22"/>
    <mergeCell ref="K23:L23"/>
    <mergeCell ref="L31:L33"/>
    <mergeCell ref="G31:G32"/>
    <mergeCell ref="K31:K32"/>
    <mergeCell ref="G23:H23"/>
    <mergeCell ref="C29:N29"/>
    <mergeCell ref="C30:N30"/>
    <mergeCell ref="B31:D32"/>
    <mergeCell ref="B33:D33"/>
    <mergeCell ref="C28:N28"/>
    <mergeCell ref="M31:N33"/>
    <mergeCell ref="C27:N27"/>
    <mergeCell ref="E31:F32"/>
    <mergeCell ref="F33:G33"/>
    <mergeCell ref="B26:B30"/>
    <mergeCell ref="C26:N26"/>
    <mergeCell ref="O2:O33"/>
    <mergeCell ref="K15:M15"/>
    <mergeCell ref="L20:L21"/>
    <mergeCell ref="J25:K25"/>
    <mergeCell ref="L24:N24"/>
    <mergeCell ref="L25:N25"/>
    <mergeCell ref="G13:J13"/>
    <mergeCell ref="K10:M10"/>
    <mergeCell ref="F2:N3"/>
    <mergeCell ref="E9:F9"/>
    <mergeCell ref="G9:I9"/>
    <mergeCell ref="J33:K33"/>
  </mergeCells>
  <phoneticPr fontId="3"/>
  <dataValidations count="15">
    <dataValidation type="list" allowBlank="1" showInputMessage="1" showErrorMessage="1" sqref="I8:J8" xr:uid="{00000000-0002-0000-0000-000000000000}">
      <formula1>"不　要,含　む,別　途"</formula1>
    </dataValidation>
    <dataValidation type="list" allowBlank="1" showInputMessage="1" showErrorMessage="1" sqref="L11:N11" xr:uid="{00000000-0002-0000-0000-000001000000}">
      <formula1>"所有権,借地権,地上権"</formula1>
    </dataValidation>
    <dataValidation type="list" allowBlank="1" showInputMessage="1" showErrorMessage="1" sqref="G11:I11" xr:uid="{00000000-0002-0000-0000-000002000000}">
      <formula1>"宅　地,田,雑種地,山林"</formula1>
    </dataValidation>
    <dataValidation type="list" allowBlank="1" showInputMessage="1" showErrorMessage="1" sqref="G13:J13" xr:uid="{00000000-0002-0000-0000-000003000000}">
      <formula1>"　　,木造,鉄骨造,鉄筋ｺﾝｸﾘｰﾄ造,軽量鉄骨"</formula1>
    </dataValidation>
    <dataValidation type="list" allowBlank="1" showInputMessage="1" showErrorMessage="1" sqref="E17:H17" xr:uid="{00000000-0002-0000-0000-000004000000}">
      <formula1>"市街化,調整区域,未線引,区域外"</formula1>
    </dataValidation>
    <dataValidation type="list" allowBlank="1" showInputMessage="1" showErrorMessage="1" sqref="E18" xr:uid="{00000000-0002-0000-0000-000005000000}">
      <formula1>"第一種低層,第二種低層,第一種中高層,第二種中高層,第一種住居,第二種住居,準 住 居,近隣商業,商　　業,準 工 業,工　　業,工業専用,指定無"</formula1>
    </dataValidation>
    <dataValidation type="list" allowBlank="1" showInputMessage="1" showErrorMessage="1" sqref="E19:L19" xr:uid="{00000000-0002-0000-0000-000006000000}">
      <formula1>"　,○,"</formula1>
    </dataValidation>
    <dataValidation type="list" allowBlank="1" showInputMessage="1" showErrorMessage="1" sqref="E23:F23" xr:uid="{00000000-0002-0000-0000-000007000000}">
      <formula1>"一方,角地,前後,三方,四方"</formula1>
    </dataValidation>
    <dataValidation type="list" allowBlank="1" showInputMessage="1" showErrorMessage="1" sqref="M23:N23" xr:uid="{00000000-0002-0000-0000-000008000000}">
      <formula1>"有,無,融雪"</formula1>
    </dataValidation>
    <dataValidation type="list" allowBlank="1" showInputMessage="1" showErrorMessage="1" sqref="E24:G24" xr:uid="{00000000-0002-0000-0000-000009000000}">
      <formula1>"指定,相談,即入居可"</formula1>
    </dataValidation>
    <dataValidation type="list" allowBlank="1" showInputMessage="1" showErrorMessage="1" sqref="L24:N24" xr:uid="{00000000-0002-0000-0000-00000A000000}">
      <formula1>"上旬,中旬,下旬"</formula1>
    </dataValidation>
    <dataValidation type="list" allowBlank="1" showInputMessage="1" showErrorMessage="1" sqref="G31:G32" xr:uid="{00000000-0002-0000-0000-00000B000000}">
      <formula1>"Ｂ,Ｕ,Ｄ,Ａ"</formula1>
    </dataValidation>
    <dataValidation type="list" allowBlank="1" showInputMessage="1" showErrorMessage="1" sqref="H32:J32" xr:uid="{00000000-0002-0000-0000-00000C000000}">
      <formula1>"　,*"</formula1>
    </dataValidation>
    <dataValidation type="list" allowBlank="1" showInputMessage="1" showErrorMessage="1" sqref="K31:K32" xr:uid="{00000000-0002-0000-0000-00000D000000}">
      <formula1>"RE"</formula1>
    </dataValidation>
    <dataValidation type="list" allowBlank="1" showInputMessage="1" showErrorMessage="1" sqref="K23:L23" xr:uid="{00000000-0002-0000-0000-00000E000000}">
      <formula1>"　　,公道,私道,位置指定"</formula1>
    </dataValidation>
  </dataValidations>
  <printOptions horizontalCentered="1" verticalCentered="1"/>
  <pageMargins left="0.59055118110236227" right="0.59055118110236227" top="0" bottom="0" header="0.23622047244094491" footer="0.31496062992125984"/>
  <pageSetup paperSize="9" scale="98" orientation="landscape" r:id="rId1"/>
  <headerFooter alignWithMargins="0"/>
  <drawing r:id="rId2"/>
  <webPublishItems count="1">
    <webPublishItem id="26226" divId="2001_26226" sourceType="range" sourceRef="B2:AL34" destinationFile="C:\My Documents\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9"/>
  <sheetViews>
    <sheetView showGridLines="0" zoomScale="84" zoomScaleNormal="84" workbookViewId="0">
      <selection activeCell="S35" sqref="S35"/>
    </sheetView>
  </sheetViews>
  <sheetFormatPr defaultRowHeight="13.2" x14ac:dyDescent="0.2"/>
  <sheetData>
    <row r="39" ht="15.75" customHeight="1" x14ac:dyDescent="0.2"/>
  </sheetData>
  <phoneticPr fontId="3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売建物</vt:lpstr>
      <vt:lpstr>Sheet1</vt:lpstr>
      <vt:lpstr>Sheet1!Print_Area</vt:lpstr>
      <vt:lpstr>売建物!Print_Area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planning rer</dc:creator>
  <cp:lastModifiedBy>3 rer-planninng</cp:lastModifiedBy>
  <cp:lastPrinted>2025-04-11T03:59:59Z</cp:lastPrinted>
  <dcterms:created xsi:type="dcterms:W3CDTF">2000-06-19T14:17:51Z</dcterms:created>
  <dcterms:modified xsi:type="dcterms:W3CDTF">2025-09-10T07:49:40Z</dcterms:modified>
</cp:coreProperties>
</file>